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ocuments\A_Computer Practice N6\For POSTSUB\SB Data files_To replace submission files\1-8\AdditionalActivities_IF\"/>
    </mc:Choice>
  </mc:AlternateContent>
  <xr:revisionPtr revIDLastSave="0" documentId="13_ncr:1_{3A2AF3B0-AD92-4A6B-9DBE-3463235E67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structions" sheetId="1" r:id="rId1"/>
    <sheet name="Dog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2" l="1"/>
</calcChain>
</file>

<file path=xl/sharedStrings.xml><?xml version="1.0" encoding="utf-8"?>
<sst xmlns="http://schemas.openxmlformats.org/spreadsheetml/2006/main" count="209" uniqueCount="108">
  <si>
    <t>Details of dogs eating dry food</t>
  </si>
  <si>
    <t>Bison</t>
  </si>
  <si>
    <t>ID</t>
  </si>
  <si>
    <t>Name</t>
  </si>
  <si>
    <t>Breed</t>
  </si>
  <si>
    <t>Gender</t>
  </si>
  <si>
    <t>Age</t>
  </si>
  <si>
    <t>Arrival date</t>
  </si>
  <si>
    <t>Weight in kg</t>
  </si>
  <si>
    <t>Size</t>
  </si>
  <si>
    <t>A124142</t>
  </si>
  <si>
    <t>Pit Mix</t>
  </si>
  <si>
    <t>Male</t>
  </si>
  <si>
    <t>4 Months</t>
  </si>
  <si>
    <t>Medium</t>
  </si>
  <si>
    <t>A124144</t>
  </si>
  <si>
    <t>Brody</t>
  </si>
  <si>
    <t>Shar Pei Mix</t>
  </si>
  <si>
    <t>Large</t>
  </si>
  <si>
    <t>A124153</t>
  </si>
  <si>
    <t>Pogo</t>
  </si>
  <si>
    <t>Shep Mix</t>
  </si>
  <si>
    <t>7 Months</t>
  </si>
  <si>
    <t>A124155</t>
  </si>
  <si>
    <t>Dart</t>
  </si>
  <si>
    <t>Adult</t>
  </si>
  <si>
    <t>A124162</t>
  </si>
  <si>
    <t>Pippy</t>
  </si>
  <si>
    <t>Pit Bull</t>
  </si>
  <si>
    <t>Female</t>
  </si>
  <si>
    <t>A124177</t>
  </si>
  <si>
    <t>Bruce</t>
  </si>
  <si>
    <t>Lab Mix</t>
  </si>
  <si>
    <t>A124180</t>
  </si>
  <si>
    <t>Hyper</t>
  </si>
  <si>
    <t>Fiest Mix</t>
  </si>
  <si>
    <t>Small</t>
  </si>
  <si>
    <t>A124185</t>
  </si>
  <si>
    <t>Cinderella</t>
  </si>
  <si>
    <t>A124188</t>
  </si>
  <si>
    <t>Marigold</t>
  </si>
  <si>
    <t>Cocker Spaniel Mix</t>
  </si>
  <si>
    <t>A124214</t>
  </si>
  <si>
    <t>Trooper</t>
  </si>
  <si>
    <t>Beagle Mix</t>
  </si>
  <si>
    <t>A124250</t>
  </si>
  <si>
    <t>Ace</t>
  </si>
  <si>
    <t>A124252</t>
  </si>
  <si>
    <t>Skyla</t>
  </si>
  <si>
    <t>Husky Mix</t>
  </si>
  <si>
    <t>A124189</t>
  </si>
  <si>
    <t>Lexi</t>
  </si>
  <si>
    <t>Heeler Mix</t>
  </si>
  <si>
    <t>A124257</t>
  </si>
  <si>
    <t>Lydia</t>
  </si>
  <si>
    <t>Feist Mix</t>
  </si>
  <si>
    <t>A124259</t>
  </si>
  <si>
    <t>Dixie</t>
  </si>
  <si>
    <t>A124275</t>
  </si>
  <si>
    <t>Shadow</t>
  </si>
  <si>
    <t>Germ Shep Mix</t>
  </si>
  <si>
    <t>A124282</t>
  </si>
  <si>
    <t>Snickers</t>
  </si>
  <si>
    <t>Dach/Germ Shep Mix</t>
  </si>
  <si>
    <t>8 Weeks</t>
  </si>
  <si>
    <t>A124284</t>
  </si>
  <si>
    <t>Knox</t>
  </si>
  <si>
    <t>A124285</t>
  </si>
  <si>
    <t>Knollwood</t>
  </si>
  <si>
    <t>A124288</t>
  </si>
  <si>
    <t>Fairy</t>
  </si>
  <si>
    <t>10 Weeks</t>
  </si>
  <si>
    <t>A124289</t>
  </si>
  <si>
    <t>Butterball</t>
  </si>
  <si>
    <t>6 Weeks</t>
  </si>
  <si>
    <t>A124197</t>
  </si>
  <si>
    <t>Flower</t>
  </si>
  <si>
    <t>A124293</t>
  </si>
  <si>
    <t>Jojo</t>
  </si>
  <si>
    <t>A124294</t>
  </si>
  <si>
    <t>Pepper</t>
  </si>
  <si>
    <t>A124298</t>
  </si>
  <si>
    <t>Momma</t>
  </si>
  <si>
    <t>A124299</t>
  </si>
  <si>
    <t>Marcie</t>
  </si>
  <si>
    <t>3 Weeks</t>
  </si>
  <si>
    <t>A124300</t>
  </si>
  <si>
    <t>Max</t>
  </si>
  <si>
    <t>A124301</t>
  </si>
  <si>
    <t>Peanut</t>
  </si>
  <si>
    <t>A124302</t>
  </si>
  <si>
    <t>Nala</t>
  </si>
  <si>
    <t>A124303</t>
  </si>
  <si>
    <t>Jackie</t>
  </si>
  <si>
    <t>4 Weeks</t>
  </si>
  <si>
    <t>A124306</t>
  </si>
  <si>
    <t>Joy</t>
  </si>
  <si>
    <t>A124307</t>
  </si>
  <si>
    <t>Groovy</t>
  </si>
  <si>
    <t>ANSWERS</t>
  </si>
  <si>
    <t>Latest arrival date that any dog  was admitted</t>
  </si>
  <si>
    <t>Date of birth</t>
  </si>
  <si>
    <t>Most common amount to be spent per dog per day</t>
  </si>
  <si>
    <t xml:space="preserve">Grammes required per day </t>
  </si>
  <si>
    <t>Number of 20 kg bags of food required per month</t>
  </si>
  <si>
    <t>Total weight of female dogs</t>
  </si>
  <si>
    <t>Gram per day</t>
  </si>
  <si>
    <r>
      <t xml:space="preserve">Use a function in </t>
    </r>
    <r>
      <rPr>
        <b/>
        <sz val="11"/>
        <color theme="1"/>
        <rFont val="Calibri"/>
        <family val="2"/>
        <scheme val="minor"/>
      </rPr>
      <t>cell I8</t>
    </r>
    <r>
      <rPr>
        <sz val="11"/>
        <color theme="1"/>
        <rFont val="Calibri"/>
        <family val="2"/>
        <scheme val="minor"/>
      </rPr>
      <t xml:space="preserve"> to determine the size of a dog based on the quantity of dry dog food (</t>
    </r>
    <r>
      <rPr>
        <b/>
        <sz val="11"/>
        <color theme="1"/>
        <rFont val="Calibri"/>
        <family val="2"/>
        <scheme val="minor"/>
      </rPr>
      <t>column H</t>
    </r>
    <r>
      <rPr>
        <sz val="11"/>
        <color theme="1"/>
        <rFont val="Calibri"/>
        <family val="2"/>
        <scheme val="minor"/>
      </rPr>
      <t>) it is fed per day. The function should display the text:
• 	'Large' if the dog is fed more than 500 g of dry food per day.
• 	'Small' if the dog is fed less than 200 g of dry food per day.
• 	'Medium' if the dog is fed more than 200 g if dry food and less than 500 g per day.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</si>
</sst>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0"/>
      <color rgb="FF212529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medium">
        <color rgb="FFD0D0D0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3" borderId="3" xfId="0" applyFont="1" applyFill="1" applyBorder="1" applyAlignment="1">
      <alignment horizontal="left" vertical="top" wrapText="1"/>
    </xf>
    <xf numFmtId="164" fontId="5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14" fontId="6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2" fillId="0" borderId="0" xfId="0" applyFont="1"/>
    <xf numFmtId="165" fontId="0" fillId="0" borderId="2" xfId="0" applyNumberFormat="1" applyBorder="1"/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center"/>
    </xf>
    <xf numFmtId="14" fontId="10" fillId="4" borderId="9" xfId="1" applyNumberFormat="1" applyFont="1" applyFill="1" applyBorder="1" applyAlignment="1">
      <alignment horizontal="center" vertical="center"/>
    </xf>
    <xf numFmtId="14" fontId="10" fillId="4" borderId="11" xfId="1" applyNumberFormat="1" applyFont="1" applyFill="1" applyBorder="1" applyAlignment="1">
      <alignment horizontal="center" vertical="center"/>
    </xf>
    <xf numFmtId="14" fontId="1" fillId="0" borderId="0" xfId="0" applyNumberFormat="1" applyFont="1" applyAlignment="1">
      <alignment horizontal="center"/>
    </xf>
    <xf numFmtId="0" fontId="10" fillId="4" borderId="11" xfId="1" applyFont="1" applyFill="1" applyBorder="1" applyAlignment="1">
      <alignment horizontal="center" vertical="center"/>
    </xf>
    <xf numFmtId="1" fontId="10" fillId="5" borderId="11" xfId="1" applyNumberFormat="1" applyFont="1" applyFill="1" applyBorder="1" applyAlignment="1">
      <alignment horizontal="center" vertical="center"/>
    </xf>
    <xf numFmtId="164" fontId="10" fillId="4" borderId="11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11" fillId="0" borderId="0" xfId="0" applyNumberFormat="1" applyFont="1" applyAlignment="1">
      <alignment horizontal="justify" vertical="center"/>
    </xf>
    <xf numFmtId="2" fontId="10" fillId="4" borderId="14" xfId="1" applyNumberFormat="1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top" wrapText="1"/>
    </xf>
    <xf numFmtId="0" fontId="0" fillId="7" borderId="2" xfId="0" applyFill="1" applyBorder="1"/>
    <xf numFmtId="0" fontId="10" fillId="2" borderId="10" xfId="1" applyFont="1" applyFill="1" applyBorder="1" applyAlignment="1">
      <alignment horizontal="right" vertical="center"/>
    </xf>
    <xf numFmtId="0" fontId="10" fillId="2" borderId="2" xfId="1" applyFont="1" applyFill="1" applyBorder="1" applyAlignment="1">
      <alignment horizontal="right" vertical="center"/>
    </xf>
    <xf numFmtId="0" fontId="10" fillId="2" borderId="12" xfId="1" applyFont="1" applyFill="1" applyBorder="1" applyAlignment="1">
      <alignment horizontal="right" vertical="center"/>
    </xf>
    <xf numFmtId="0" fontId="10" fillId="2" borderId="13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5" borderId="4" xfId="1" applyFont="1" applyFill="1" applyBorder="1" applyAlignment="1">
      <alignment horizontal="center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6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right" vertical="center"/>
    </xf>
    <xf numFmtId="0" fontId="10" fillId="2" borderId="8" xfId="1" applyFont="1" applyFill="1" applyBorder="1" applyAlignment="1">
      <alignment horizontal="right" vertical="center"/>
    </xf>
  </cellXfs>
  <cellStyles count="2">
    <cellStyle name="Normal" xfId="0" builtinId="0"/>
    <cellStyle name="Normal 2" xfId="1" xr:uid="{B098096B-0448-4D15-A19A-B67C4ED32BBE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zoomScaleNormal="100" workbookViewId="0">
      <selection activeCell="A2" sqref="A2"/>
    </sheetView>
  </sheetViews>
  <sheetFormatPr defaultRowHeight="14.4" x14ac:dyDescent="0.3"/>
  <cols>
    <col min="1" max="1" width="78.5546875" customWidth="1"/>
  </cols>
  <sheetData>
    <row r="1" spans="1:1" ht="86.4" x14ac:dyDescent="0.3">
      <c r="A1" s="1" t="s">
        <v>107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71BF7-6571-4795-895A-3187DE90F30F}">
  <sheetPr>
    <tabColor theme="9" tint="-0.249977111117893"/>
  </sheetPr>
  <dimension ref="A1:J46"/>
  <sheetViews>
    <sheetView workbookViewId="0">
      <selection sqref="A1:I2"/>
    </sheetView>
  </sheetViews>
  <sheetFormatPr defaultRowHeight="14.4" x14ac:dyDescent="0.3"/>
  <cols>
    <col min="1" max="1" width="9" customWidth="1"/>
    <col min="3" max="3" width="20.109375" customWidth="1"/>
    <col min="4" max="4" width="12" customWidth="1"/>
    <col min="5" max="5" width="12.44140625" bestFit="1" customWidth="1"/>
    <col min="6" max="6" width="13.109375" style="3" bestFit="1" customWidth="1"/>
    <col min="7" max="7" width="10.88671875" bestFit="1" customWidth="1"/>
    <col min="8" max="8" width="12.44140625" style="3" bestFit="1" customWidth="1"/>
    <col min="9" max="9" width="9.44140625" customWidth="1"/>
    <col min="10" max="10" width="2.44140625" customWidth="1"/>
  </cols>
  <sheetData>
    <row r="1" spans="1:10" ht="34.950000000000003" customHeight="1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"/>
    </row>
    <row r="2" spans="1:10" x14ac:dyDescent="0.3">
      <c r="A2" s="30"/>
      <c r="B2" s="30"/>
      <c r="C2" s="30"/>
      <c r="D2" s="30"/>
      <c r="E2" s="30"/>
      <c r="F2" s="30"/>
      <c r="G2" s="30"/>
      <c r="H2" s="30"/>
      <c r="I2" s="30"/>
    </row>
    <row r="3" spans="1:10" ht="15" thickBot="1" x14ac:dyDescent="0.35"/>
    <row r="4" spans="1:10" ht="31.2" x14ac:dyDescent="0.3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106</v>
      </c>
      <c r="I4" s="4" t="s">
        <v>9</v>
      </c>
      <c r="J4" s="5"/>
    </row>
    <row r="5" spans="1:10" x14ac:dyDescent="0.3">
      <c r="A5" s="6" t="s">
        <v>10</v>
      </c>
      <c r="B5" s="6" t="s">
        <v>1</v>
      </c>
      <c r="C5" s="6" t="s">
        <v>11</v>
      </c>
      <c r="D5" s="6" t="s">
        <v>12</v>
      </c>
      <c r="E5" s="6" t="s">
        <v>13</v>
      </c>
      <c r="F5" s="7">
        <v>44068</v>
      </c>
      <c r="G5" s="9">
        <v>35</v>
      </c>
      <c r="H5" s="8">
        <v>270</v>
      </c>
      <c r="I5" s="9" t="s">
        <v>14</v>
      </c>
      <c r="J5" s="10"/>
    </row>
    <row r="6" spans="1:10" x14ac:dyDescent="0.3">
      <c r="A6" s="6" t="s">
        <v>15</v>
      </c>
      <c r="B6" s="6" t="s">
        <v>16</v>
      </c>
      <c r="C6" s="6" t="s">
        <v>17</v>
      </c>
      <c r="D6" s="6" t="s">
        <v>12</v>
      </c>
      <c r="E6" s="6" t="s">
        <v>13</v>
      </c>
      <c r="F6" s="7">
        <v>44068</v>
      </c>
      <c r="G6" s="9">
        <v>25</v>
      </c>
      <c r="H6" s="8">
        <v>550</v>
      </c>
      <c r="I6" s="9" t="s">
        <v>18</v>
      </c>
      <c r="J6" s="10"/>
    </row>
    <row r="7" spans="1:10" x14ac:dyDescent="0.3">
      <c r="A7" s="6" t="s">
        <v>19</v>
      </c>
      <c r="B7" s="6" t="s">
        <v>20</v>
      </c>
      <c r="C7" s="6" t="s">
        <v>21</v>
      </c>
      <c r="D7" s="6" t="s">
        <v>12</v>
      </c>
      <c r="E7" s="6" t="s">
        <v>22</v>
      </c>
      <c r="F7" s="7">
        <v>44070</v>
      </c>
      <c r="G7" s="11">
        <v>35.6</v>
      </c>
      <c r="H7" s="8">
        <v>550</v>
      </c>
      <c r="I7" s="9" t="s">
        <v>18</v>
      </c>
      <c r="J7" s="10"/>
    </row>
    <row r="8" spans="1:10" x14ac:dyDescent="0.3">
      <c r="A8" s="6" t="s">
        <v>23</v>
      </c>
      <c r="B8" s="6" t="s">
        <v>24</v>
      </c>
      <c r="C8" s="6" t="s">
        <v>11</v>
      </c>
      <c r="D8" s="6" t="s">
        <v>12</v>
      </c>
      <c r="E8" s="6" t="s">
        <v>25</v>
      </c>
      <c r="F8" s="7">
        <v>44070</v>
      </c>
      <c r="G8" s="9">
        <v>28</v>
      </c>
      <c r="H8" s="8">
        <v>310</v>
      </c>
      <c r="I8" s="24"/>
      <c r="J8" s="10"/>
    </row>
    <row r="9" spans="1:10" x14ac:dyDescent="0.3">
      <c r="A9" s="6" t="s">
        <v>26</v>
      </c>
      <c r="B9" s="6" t="s">
        <v>27</v>
      </c>
      <c r="C9" s="6" t="s">
        <v>28</v>
      </c>
      <c r="D9" s="6" t="s">
        <v>29</v>
      </c>
      <c r="E9" s="6" t="s">
        <v>25</v>
      </c>
      <c r="F9" s="7">
        <v>44039</v>
      </c>
      <c r="G9" s="9">
        <v>25.7</v>
      </c>
      <c r="H9" s="8">
        <v>310</v>
      </c>
      <c r="I9" s="9" t="s">
        <v>14</v>
      </c>
      <c r="J9" s="10"/>
    </row>
    <row r="10" spans="1:10" x14ac:dyDescent="0.3">
      <c r="A10" s="6" t="s">
        <v>30</v>
      </c>
      <c r="B10" s="6" t="s">
        <v>31</v>
      </c>
      <c r="C10" s="6" t="s">
        <v>32</v>
      </c>
      <c r="D10" s="6" t="s">
        <v>12</v>
      </c>
      <c r="E10" s="12" t="s">
        <v>25</v>
      </c>
      <c r="F10" s="7">
        <v>44072</v>
      </c>
      <c r="G10" s="9">
        <v>35</v>
      </c>
      <c r="H10" s="8">
        <v>550</v>
      </c>
      <c r="I10" s="9" t="s">
        <v>18</v>
      </c>
      <c r="J10" s="10"/>
    </row>
    <row r="11" spans="1:10" x14ac:dyDescent="0.3">
      <c r="A11" s="6" t="s">
        <v>33</v>
      </c>
      <c r="B11" s="6" t="s">
        <v>34</v>
      </c>
      <c r="C11" s="6" t="s">
        <v>35</v>
      </c>
      <c r="D11" s="6" t="s">
        <v>12</v>
      </c>
      <c r="E11" s="12" t="s">
        <v>25</v>
      </c>
      <c r="F11" s="7">
        <v>44073</v>
      </c>
      <c r="G11" s="9">
        <v>9.5</v>
      </c>
      <c r="H11" s="8">
        <v>160</v>
      </c>
      <c r="I11" s="9" t="s">
        <v>36</v>
      </c>
      <c r="J11" s="10"/>
    </row>
    <row r="12" spans="1:10" x14ac:dyDescent="0.3">
      <c r="A12" s="6" t="s">
        <v>37</v>
      </c>
      <c r="B12" s="6" t="s">
        <v>38</v>
      </c>
      <c r="C12" s="6" t="s">
        <v>32</v>
      </c>
      <c r="D12" s="6" t="s">
        <v>29</v>
      </c>
      <c r="E12" s="12" t="s">
        <v>25</v>
      </c>
      <c r="F12" s="7">
        <v>44073</v>
      </c>
      <c r="G12" s="9">
        <v>26.75</v>
      </c>
      <c r="H12" s="8">
        <v>550</v>
      </c>
      <c r="I12" s="9" t="s">
        <v>18</v>
      </c>
      <c r="J12" s="10"/>
    </row>
    <row r="13" spans="1:10" x14ac:dyDescent="0.3">
      <c r="A13" s="6" t="s">
        <v>39</v>
      </c>
      <c r="B13" s="6" t="s">
        <v>40</v>
      </c>
      <c r="C13" s="6" t="s">
        <v>41</v>
      </c>
      <c r="D13" s="6" t="s">
        <v>29</v>
      </c>
      <c r="E13" s="6" t="s">
        <v>25</v>
      </c>
      <c r="F13" s="7">
        <v>44070</v>
      </c>
      <c r="G13" s="9">
        <v>15.5</v>
      </c>
      <c r="H13" s="8">
        <v>160</v>
      </c>
      <c r="I13" s="9" t="s">
        <v>36</v>
      </c>
      <c r="J13" s="10"/>
    </row>
    <row r="14" spans="1:10" x14ac:dyDescent="0.3">
      <c r="A14" s="6" t="s">
        <v>42</v>
      </c>
      <c r="B14" s="6" t="s">
        <v>43</v>
      </c>
      <c r="C14" s="6" t="s">
        <v>44</v>
      </c>
      <c r="D14" s="6" t="s">
        <v>12</v>
      </c>
      <c r="E14" s="12" t="s">
        <v>25</v>
      </c>
      <c r="F14" s="7">
        <v>44019</v>
      </c>
      <c r="G14" s="9">
        <v>9.5</v>
      </c>
      <c r="H14" s="8">
        <v>310</v>
      </c>
      <c r="I14" s="9" t="s">
        <v>14</v>
      </c>
      <c r="J14" s="10"/>
    </row>
    <row r="15" spans="1:10" x14ac:dyDescent="0.3">
      <c r="A15" s="6" t="s">
        <v>45</v>
      </c>
      <c r="B15" s="6" t="s">
        <v>46</v>
      </c>
      <c r="C15" s="6" t="s">
        <v>11</v>
      </c>
      <c r="D15" s="6" t="s">
        <v>12</v>
      </c>
      <c r="E15" s="12" t="s">
        <v>25</v>
      </c>
      <c r="F15" s="7">
        <v>44051</v>
      </c>
      <c r="G15" s="9">
        <v>18</v>
      </c>
      <c r="H15" s="8">
        <v>310</v>
      </c>
      <c r="I15" s="9" t="s">
        <v>14</v>
      </c>
      <c r="J15" s="10"/>
    </row>
    <row r="16" spans="1:10" x14ac:dyDescent="0.3">
      <c r="A16" s="6" t="s">
        <v>47</v>
      </c>
      <c r="B16" s="6" t="s">
        <v>48</v>
      </c>
      <c r="C16" s="6" t="s">
        <v>49</v>
      </c>
      <c r="D16" s="6" t="s">
        <v>29</v>
      </c>
      <c r="E16" s="12" t="s">
        <v>25</v>
      </c>
      <c r="F16" s="7">
        <v>44051</v>
      </c>
      <c r="G16" s="9">
        <v>26.6</v>
      </c>
      <c r="H16" s="8">
        <v>550</v>
      </c>
      <c r="I16" s="9" t="s">
        <v>18</v>
      </c>
      <c r="J16" s="10"/>
    </row>
    <row r="17" spans="1:10" x14ac:dyDescent="0.3">
      <c r="A17" s="6" t="s">
        <v>50</v>
      </c>
      <c r="B17" s="6" t="s">
        <v>51</v>
      </c>
      <c r="C17" s="6" t="s">
        <v>52</v>
      </c>
      <c r="D17" s="6" t="s">
        <v>29</v>
      </c>
      <c r="E17" s="12" t="s">
        <v>25</v>
      </c>
      <c r="F17" s="7">
        <v>43990</v>
      </c>
      <c r="G17" s="9">
        <v>14</v>
      </c>
      <c r="H17" s="8">
        <v>310</v>
      </c>
      <c r="I17" s="9" t="s">
        <v>14</v>
      </c>
      <c r="J17" s="10"/>
    </row>
    <row r="18" spans="1:10" x14ac:dyDescent="0.3">
      <c r="A18" s="6" t="s">
        <v>53</v>
      </c>
      <c r="B18" s="6" t="s">
        <v>54</v>
      </c>
      <c r="C18" s="6" t="s">
        <v>55</v>
      </c>
      <c r="D18" s="6" t="s">
        <v>29</v>
      </c>
      <c r="E18" s="6" t="s">
        <v>25</v>
      </c>
      <c r="F18" s="7">
        <v>44051</v>
      </c>
      <c r="G18" s="9">
        <v>7.8</v>
      </c>
      <c r="H18" s="8">
        <v>160</v>
      </c>
      <c r="I18" s="9" t="s">
        <v>36</v>
      </c>
      <c r="J18" s="10"/>
    </row>
    <row r="19" spans="1:10" x14ac:dyDescent="0.3">
      <c r="A19" s="6" t="s">
        <v>56</v>
      </c>
      <c r="B19" s="6" t="s">
        <v>57</v>
      </c>
      <c r="C19" s="6" t="s">
        <v>11</v>
      </c>
      <c r="D19" s="6" t="s">
        <v>29</v>
      </c>
      <c r="E19" s="6" t="s">
        <v>25</v>
      </c>
      <c r="F19" s="7">
        <v>44020</v>
      </c>
      <c r="G19" s="9">
        <v>22</v>
      </c>
      <c r="H19" s="8">
        <v>310</v>
      </c>
      <c r="I19" s="9" t="s">
        <v>14</v>
      </c>
      <c r="J19" s="10"/>
    </row>
    <row r="20" spans="1:10" x14ac:dyDescent="0.3">
      <c r="A20" s="6" t="s">
        <v>58</v>
      </c>
      <c r="B20" s="6" t="s">
        <v>59</v>
      </c>
      <c r="C20" s="6" t="s">
        <v>60</v>
      </c>
      <c r="D20" s="6" t="s">
        <v>12</v>
      </c>
      <c r="E20" s="6" t="s">
        <v>25</v>
      </c>
      <c r="F20" s="7">
        <v>44057</v>
      </c>
      <c r="G20" s="9">
        <v>33.4</v>
      </c>
      <c r="H20" s="8">
        <v>550</v>
      </c>
      <c r="I20" s="9" t="s">
        <v>18</v>
      </c>
      <c r="J20" s="10"/>
    </row>
    <row r="21" spans="1:10" x14ac:dyDescent="0.3">
      <c r="A21" s="6" t="s">
        <v>61</v>
      </c>
      <c r="B21" s="6" t="s">
        <v>62</v>
      </c>
      <c r="C21" s="6" t="s">
        <v>63</v>
      </c>
      <c r="D21" s="6" t="s">
        <v>12</v>
      </c>
      <c r="E21" s="6" t="s">
        <v>64</v>
      </c>
      <c r="F21" s="7">
        <v>44058</v>
      </c>
      <c r="G21" s="9">
        <v>10.7</v>
      </c>
      <c r="H21" s="8">
        <v>550</v>
      </c>
      <c r="I21" s="9" t="s">
        <v>18</v>
      </c>
      <c r="J21" s="10"/>
    </row>
    <row r="22" spans="1:10" x14ac:dyDescent="0.3">
      <c r="A22" s="6" t="s">
        <v>65</v>
      </c>
      <c r="B22" s="6" t="s">
        <v>66</v>
      </c>
      <c r="C22" s="6" t="s">
        <v>32</v>
      </c>
      <c r="D22" s="6" t="s">
        <v>29</v>
      </c>
      <c r="E22" s="6" t="s">
        <v>25</v>
      </c>
      <c r="F22" s="7">
        <v>44058</v>
      </c>
      <c r="G22" s="9">
        <v>26.7</v>
      </c>
      <c r="H22" s="8">
        <v>550</v>
      </c>
      <c r="I22" s="9" t="s">
        <v>18</v>
      </c>
      <c r="J22" s="10"/>
    </row>
    <row r="23" spans="1:10" x14ac:dyDescent="0.3">
      <c r="A23" s="6" t="s">
        <v>67</v>
      </c>
      <c r="B23" s="6" t="s">
        <v>68</v>
      </c>
      <c r="C23" s="6" t="s">
        <v>32</v>
      </c>
      <c r="D23" s="6" t="s">
        <v>29</v>
      </c>
      <c r="E23" s="6" t="s">
        <v>25</v>
      </c>
      <c r="F23" s="7">
        <v>44027</v>
      </c>
      <c r="G23" s="9">
        <v>25.4</v>
      </c>
      <c r="H23" s="8">
        <v>550</v>
      </c>
      <c r="I23" s="9" t="s">
        <v>18</v>
      </c>
      <c r="J23" s="10"/>
    </row>
    <row r="24" spans="1:10" x14ac:dyDescent="0.3">
      <c r="A24" s="6" t="s">
        <v>69</v>
      </c>
      <c r="B24" s="6" t="s">
        <v>70</v>
      </c>
      <c r="C24" s="6" t="s">
        <v>32</v>
      </c>
      <c r="D24" s="6" t="s">
        <v>29</v>
      </c>
      <c r="E24" s="6" t="s">
        <v>71</v>
      </c>
      <c r="F24" s="7">
        <v>44060</v>
      </c>
      <c r="G24" s="9">
        <v>23.7</v>
      </c>
      <c r="H24" s="8">
        <v>550</v>
      </c>
      <c r="I24" s="9" t="s">
        <v>18</v>
      </c>
      <c r="J24" s="10"/>
    </row>
    <row r="25" spans="1:10" x14ac:dyDescent="0.3">
      <c r="A25" s="6" t="s">
        <v>72</v>
      </c>
      <c r="B25" s="6" t="s">
        <v>73</v>
      </c>
      <c r="C25" s="6" t="s">
        <v>35</v>
      </c>
      <c r="D25" s="6" t="s">
        <v>29</v>
      </c>
      <c r="E25" s="6" t="s">
        <v>74</v>
      </c>
      <c r="F25" s="7">
        <v>44060</v>
      </c>
      <c r="G25" s="9">
        <v>8.9</v>
      </c>
      <c r="H25" s="8">
        <v>160</v>
      </c>
      <c r="I25" s="9" t="s">
        <v>36</v>
      </c>
      <c r="J25" s="10"/>
    </row>
    <row r="26" spans="1:10" x14ac:dyDescent="0.3">
      <c r="A26" s="6" t="s">
        <v>75</v>
      </c>
      <c r="B26" s="6" t="s">
        <v>76</v>
      </c>
      <c r="C26" s="6" t="s">
        <v>32</v>
      </c>
      <c r="D26" s="6" t="s">
        <v>29</v>
      </c>
      <c r="E26" s="6" t="s">
        <v>25</v>
      </c>
      <c r="F26" s="7">
        <v>44051</v>
      </c>
      <c r="G26" s="9">
        <v>24.9</v>
      </c>
      <c r="H26" s="8">
        <v>550</v>
      </c>
      <c r="I26" s="9" t="s">
        <v>18</v>
      </c>
      <c r="J26" s="10"/>
    </row>
    <row r="27" spans="1:10" x14ac:dyDescent="0.3">
      <c r="A27" s="6" t="s">
        <v>77</v>
      </c>
      <c r="B27" s="6" t="s">
        <v>78</v>
      </c>
      <c r="C27" s="6" t="s">
        <v>41</v>
      </c>
      <c r="D27" s="6" t="s">
        <v>12</v>
      </c>
      <c r="E27" s="6" t="s">
        <v>25</v>
      </c>
      <c r="F27" s="7">
        <v>44056</v>
      </c>
      <c r="G27" s="9">
        <v>16.7</v>
      </c>
      <c r="H27" s="8">
        <v>310</v>
      </c>
      <c r="I27" s="9" t="s">
        <v>14</v>
      </c>
      <c r="J27" s="10"/>
    </row>
    <row r="28" spans="1:10" x14ac:dyDescent="0.3">
      <c r="A28" s="6" t="s">
        <v>79</v>
      </c>
      <c r="B28" s="6" t="s">
        <v>80</v>
      </c>
      <c r="C28" s="6" t="s">
        <v>44</v>
      </c>
      <c r="D28" s="6" t="s">
        <v>12</v>
      </c>
      <c r="E28" s="6" t="s">
        <v>25</v>
      </c>
      <c r="F28" s="7">
        <v>44051</v>
      </c>
      <c r="G28" s="9">
        <v>12.3</v>
      </c>
      <c r="H28" s="8">
        <v>310</v>
      </c>
      <c r="I28" s="9" t="s">
        <v>14</v>
      </c>
      <c r="J28" s="10"/>
    </row>
    <row r="29" spans="1:10" x14ac:dyDescent="0.3">
      <c r="A29" s="6" t="s">
        <v>81</v>
      </c>
      <c r="B29" s="6" t="s">
        <v>82</v>
      </c>
      <c r="C29" s="6" t="s">
        <v>11</v>
      </c>
      <c r="D29" s="6" t="s">
        <v>29</v>
      </c>
      <c r="E29" s="6" t="s">
        <v>25</v>
      </c>
      <c r="F29" s="7">
        <v>44051</v>
      </c>
      <c r="G29" s="9">
        <v>28.5</v>
      </c>
      <c r="H29" s="8">
        <v>310</v>
      </c>
      <c r="I29" s="9" t="s">
        <v>14</v>
      </c>
      <c r="J29" s="10"/>
    </row>
    <row r="30" spans="1:10" x14ac:dyDescent="0.3">
      <c r="A30" s="6" t="s">
        <v>83</v>
      </c>
      <c r="B30" s="6" t="s">
        <v>84</v>
      </c>
      <c r="C30" s="6" t="s">
        <v>49</v>
      </c>
      <c r="D30" s="6" t="s">
        <v>29</v>
      </c>
      <c r="E30" s="6" t="s">
        <v>85</v>
      </c>
      <c r="F30" s="7">
        <v>44051</v>
      </c>
      <c r="G30" s="9">
        <v>8.5</v>
      </c>
      <c r="H30" s="8">
        <v>450</v>
      </c>
      <c r="I30" s="9" t="s">
        <v>14</v>
      </c>
      <c r="J30" s="10"/>
    </row>
    <row r="31" spans="1:10" x14ac:dyDescent="0.3">
      <c r="A31" s="6" t="s">
        <v>86</v>
      </c>
      <c r="B31" s="6" t="s">
        <v>87</v>
      </c>
      <c r="C31" s="6" t="s">
        <v>52</v>
      </c>
      <c r="D31" s="6" t="s">
        <v>12</v>
      </c>
      <c r="E31" s="6" t="s">
        <v>85</v>
      </c>
      <c r="F31" s="7">
        <v>44051</v>
      </c>
      <c r="G31" s="9">
        <v>7</v>
      </c>
      <c r="H31" s="8">
        <v>400</v>
      </c>
      <c r="I31" s="9" t="s">
        <v>14</v>
      </c>
      <c r="J31" s="10"/>
    </row>
    <row r="32" spans="1:10" x14ac:dyDescent="0.3">
      <c r="A32" s="6" t="s">
        <v>88</v>
      </c>
      <c r="B32" s="6" t="s">
        <v>89</v>
      </c>
      <c r="C32" s="6" t="s">
        <v>55</v>
      </c>
      <c r="D32" s="6" t="s">
        <v>12</v>
      </c>
      <c r="E32" s="6" t="s">
        <v>85</v>
      </c>
      <c r="F32" s="7">
        <v>44051</v>
      </c>
      <c r="G32" s="9">
        <v>3.6</v>
      </c>
      <c r="H32" s="8">
        <v>160</v>
      </c>
      <c r="I32" s="9" t="s">
        <v>36</v>
      </c>
      <c r="J32" s="10"/>
    </row>
    <row r="33" spans="1:10" x14ac:dyDescent="0.3">
      <c r="A33" s="6" t="s">
        <v>90</v>
      </c>
      <c r="B33" s="6" t="s">
        <v>91</v>
      </c>
      <c r="C33" s="6" t="s">
        <v>60</v>
      </c>
      <c r="D33" s="6" t="s">
        <v>29</v>
      </c>
      <c r="E33" s="6" t="s">
        <v>85</v>
      </c>
      <c r="F33" s="7">
        <v>44051</v>
      </c>
      <c r="G33" s="9">
        <v>9.8000000000000007</v>
      </c>
      <c r="H33" s="8">
        <v>550</v>
      </c>
      <c r="I33" s="9" t="s">
        <v>18</v>
      </c>
      <c r="J33" s="10"/>
    </row>
    <row r="34" spans="1:10" x14ac:dyDescent="0.3">
      <c r="A34" s="6" t="s">
        <v>92</v>
      </c>
      <c r="B34" s="6" t="s">
        <v>93</v>
      </c>
      <c r="C34" s="6" t="s">
        <v>63</v>
      </c>
      <c r="D34" s="6" t="s">
        <v>29</v>
      </c>
      <c r="E34" s="6" t="s">
        <v>94</v>
      </c>
      <c r="F34" s="7">
        <v>44051</v>
      </c>
      <c r="G34" s="9">
        <v>9</v>
      </c>
      <c r="H34" s="8">
        <v>550</v>
      </c>
      <c r="I34" s="9" t="s">
        <v>18</v>
      </c>
      <c r="J34" s="10"/>
    </row>
    <row r="35" spans="1:10" x14ac:dyDescent="0.3">
      <c r="A35" s="6" t="s">
        <v>95</v>
      </c>
      <c r="B35" s="6" t="s">
        <v>96</v>
      </c>
      <c r="C35" s="6" t="s">
        <v>32</v>
      </c>
      <c r="D35" s="6" t="s">
        <v>29</v>
      </c>
      <c r="E35" s="6" t="s">
        <v>94</v>
      </c>
      <c r="F35" s="7">
        <v>44051</v>
      </c>
      <c r="G35" s="9">
        <v>11.3</v>
      </c>
      <c r="H35" s="8">
        <v>550</v>
      </c>
      <c r="I35" s="9" t="s">
        <v>18</v>
      </c>
      <c r="J35" s="10"/>
    </row>
    <row r="36" spans="1:10" x14ac:dyDescent="0.3">
      <c r="A36" s="6" t="s">
        <v>97</v>
      </c>
      <c r="B36" s="6" t="s">
        <v>98</v>
      </c>
      <c r="C36" s="6" t="s">
        <v>32</v>
      </c>
      <c r="D36" s="6" t="s">
        <v>29</v>
      </c>
      <c r="E36" s="6" t="s">
        <v>74</v>
      </c>
      <c r="F36" s="7">
        <v>44051</v>
      </c>
      <c r="G36" s="9">
        <v>14.5</v>
      </c>
      <c r="H36" s="8">
        <v>550</v>
      </c>
      <c r="I36" s="9" t="s">
        <v>18</v>
      </c>
      <c r="J36" s="10"/>
    </row>
    <row r="37" spans="1:10" ht="15" thickBot="1" x14ac:dyDescent="0.35">
      <c r="G37" s="10"/>
      <c r="H37" s="13"/>
      <c r="I37" s="10"/>
    </row>
    <row r="38" spans="1:10" ht="16.2" thickBot="1" x14ac:dyDescent="0.35">
      <c r="A38" s="31" t="s">
        <v>99</v>
      </c>
      <c r="B38" s="32"/>
      <c r="C38" s="32"/>
      <c r="D38" s="32"/>
      <c r="E38" s="33"/>
      <c r="G38" s="10"/>
      <c r="H38" s="13"/>
      <c r="I38" s="10"/>
    </row>
    <row r="39" spans="1:10" ht="18" customHeight="1" x14ac:dyDescent="0.3">
      <c r="A39" s="34" t="s">
        <v>100</v>
      </c>
      <c r="B39" s="35"/>
      <c r="C39" s="35"/>
      <c r="D39" s="35"/>
      <c r="E39" s="14"/>
      <c r="G39" s="10"/>
      <c r="H39" s="13"/>
      <c r="I39" s="10"/>
    </row>
    <row r="40" spans="1:10" ht="18" customHeight="1" x14ac:dyDescent="0.3">
      <c r="A40" s="25" t="s">
        <v>101</v>
      </c>
      <c r="B40" s="26"/>
      <c r="C40" s="26"/>
      <c r="D40" s="26"/>
      <c r="E40" s="15"/>
      <c r="F40" s="16"/>
      <c r="G40" s="10"/>
      <c r="H40" s="13"/>
      <c r="I40" s="10"/>
    </row>
    <row r="41" spans="1:10" ht="18" customHeight="1" x14ac:dyDescent="0.3">
      <c r="A41" s="25" t="s">
        <v>102</v>
      </c>
      <c r="B41" s="26"/>
      <c r="C41" s="26"/>
      <c r="D41" s="26"/>
      <c r="E41" s="17"/>
      <c r="G41" s="10"/>
      <c r="H41" s="13"/>
      <c r="I41" s="10"/>
    </row>
    <row r="42" spans="1:10" ht="18" customHeight="1" x14ac:dyDescent="0.3">
      <c r="A42" s="25" t="s">
        <v>103</v>
      </c>
      <c r="B42" s="26"/>
      <c r="C42" s="26"/>
      <c r="D42" s="26"/>
      <c r="E42" s="18">
        <f>SUM(H5:H36)</f>
        <v>12960</v>
      </c>
      <c r="G42" s="10"/>
      <c r="H42" s="13"/>
      <c r="I42" s="10"/>
    </row>
    <row r="43" spans="1:10" ht="18" customHeight="1" x14ac:dyDescent="0.3">
      <c r="A43" s="25" t="s">
        <v>104</v>
      </c>
      <c r="B43" s="26"/>
      <c r="C43" s="26"/>
      <c r="D43" s="26"/>
      <c r="E43" s="19"/>
      <c r="F43" s="20"/>
      <c r="H43" s="21"/>
    </row>
    <row r="44" spans="1:10" ht="18" customHeight="1" thickBot="1" x14ac:dyDescent="0.35">
      <c r="A44" s="27" t="s">
        <v>105</v>
      </c>
      <c r="B44" s="28"/>
      <c r="C44" s="28"/>
      <c r="D44" s="28"/>
      <c r="E44" s="22"/>
    </row>
    <row r="45" spans="1:10" ht="15" thickBot="1" x14ac:dyDescent="0.35">
      <c r="F45" s="20"/>
    </row>
    <row r="46" spans="1:10" ht="15.6" thickBot="1" x14ac:dyDescent="0.35">
      <c r="F46" s="23"/>
    </row>
  </sheetData>
  <mergeCells count="8">
    <mergeCell ref="A42:D42"/>
    <mergeCell ref="A43:D43"/>
    <mergeCell ref="A44:D44"/>
    <mergeCell ref="A1:I2"/>
    <mergeCell ref="A38:E38"/>
    <mergeCell ref="A39:D39"/>
    <mergeCell ref="A40:D40"/>
    <mergeCell ref="A41:D41"/>
  </mergeCells>
  <conditionalFormatting sqref="F5:F36">
    <cfRule type="timePeriod" dxfId="1" priority="1" timePeriod="last7Days">
      <formula>AND(TODAY()-FLOOR(F5,1)&lt;=6,FLOOR(F5,1)&lt;=TODAY())</formula>
    </cfRule>
    <cfRule type="timePeriod" dxfId="0" priority="2" timePeriod="lastMonth">
      <formula>AND(MONTH(F5)=MONTH(EDATE(TODAY(),0-1)),YEAR(F5)=YEAR(EDATE(TODAY(),0-1)))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LinksUpToDate>false</LinksUpToDate>
  <SharedDoc>false</SharedDoc>
  <HyperlinksChanged>false</HyperlinksChanged>
</Properties>
</file>