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CA3F3D9A-5E71-4206-B1B5-4ACD918EE27C}" xr6:coauthVersionLast="47" xr6:coauthVersionMax="47" xr10:uidLastSave="{00000000-0000-0000-0000-000000000000}"/>
  <bookViews>
    <workbookView xWindow="468" yWindow="192" windowWidth="11352" windowHeight="11856" xr2:uid="{00000000-000D-0000-FFFF-FFFF00000000}"/>
  </bookViews>
  <sheets>
    <sheet name="Info" sheetId="3" r:id="rId1"/>
    <sheet name="Lookup" sheetId="4" r:id="rId2"/>
    <sheet name="List" sheetId="2" state="hidden" r:id="rId3"/>
  </sheets>
  <definedNames>
    <definedName name="City">Info!$B$7:$B$53</definedName>
    <definedName name="CompTime">Info!$D$41:$D$48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3" l="1"/>
</calcChain>
</file>

<file path=xl/sharedStrings.xml><?xml version="1.0" encoding="utf-8"?>
<sst xmlns="http://schemas.openxmlformats.org/spreadsheetml/2006/main" count="231" uniqueCount="121">
  <si>
    <t>Constantia</t>
  </si>
  <si>
    <t>Yellowwood Cottage</t>
  </si>
  <si>
    <t>Somerset West</t>
  </si>
  <si>
    <t>Winelands Villas  and Cottages</t>
  </si>
  <si>
    <t>Newlands</t>
  </si>
  <si>
    <t>Wild Olive Guest House</t>
  </si>
  <si>
    <t>Constantia Kloof</t>
  </si>
  <si>
    <t>Village Guest House</t>
  </si>
  <si>
    <t>Cape Town</t>
  </si>
  <si>
    <t xml:space="preserve">Villa Belladonna </t>
  </si>
  <si>
    <t>Bellville</t>
  </si>
  <si>
    <t>The Lodge</t>
  </si>
  <si>
    <t>Hout Bay</t>
  </si>
  <si>
    <t>Tarragona Lodge</t>
  </si>
  <si>
    <t>Somerset Villa</t>
  </si>
  <si>
    <t>Bloubergstrand</t>
  </si>
  <si>
    <t>Shenandoah Guest Home</t>
  </si>
  <si>
    <t>Pringle Bay</t>
  </si>
  <si>
    <t>Sea Villa Glen Craig</t>
  </si>
  <si>
    <t>Penny Lane Lodge</t>
  </si>
  <si>
    <t>Old Oak Guest House</t>
  </si>
  <si>
    <t>Olaf's Guest House</t>
  </si>
  <si>
    <t>Number Four Park Lane</t>
  </si>
  <si>
    <t>Newlands B&amp;B</t>
  </si>
  <si>
    <t>Bloubergrant</t>
  </si>
  <si>
    <t>Mnandi Lodge B&amp;B</t>
  </si>
  <si>
    <t>Little House</t>
  </si>
  <si>
    <t>Lalapanzi Lodge</t>
  </si>
  <si>
    <t>Franschhoek</t>
  </si>
  <si>
    <t>La Cabriere Country House</t>
  </si>
  <si>
    <t>Goblin's Mead</t>
  </si>
  <si>
    <t>Pinelands</t>
  </si>
  <si>
    <t>Forest Drive Lodge</t>
  </si>
  <si>
    <t>Firmount Lodge</t>
  </si>
  <si>
    <t>Durbanville</t>
  </si>
  <si>
    <t>Feathers Lodge</t>
  </si>
  <si>
    <t>Elizabeth's Guest House</t>
  </si>
  <si>
    <t>Cosmos Guest House</t>
  </si>
  <si>
    <t>Clouds Guest House</t>
  </si>
  <si>
    <t>Rosebank</t>
  </si>
  <si>
    <t>Carmichael Guest House</t>
  </si>
  <si>
    <t>Bishopscourt</t>
  </si>
  <si>
    <t>Canterbury House</t>
  </si>
  <si>
    <t>Blue on Blue B&amp;B</t>
  </si>
  <si>
    <t>Gansbaai</t>
  </si>
  <si>
    <t>Aire del Mar Guest House</t>
  </si>
  <si>
    <t>Noordhoek</t>
  </si>
  <si>
    <t>Afton Grove Country Retreat</t>
  </si>
  <si>
    <t>Waterval Boven</t>
  </si>
  <si>
    <t>Acra Retreat Mountain View Lodge</t>
  </si>
  <si>
    <t>Paarl</t>
  </si>
  <si>
    <t>1692 De Kleijne Bos Country House</t>
  </si>
  <si>
    <t>CITY/SUBURB</t>
  </si>
  <si>
    <t xml:space="preserve">NAME </t>
  </si>
  <si>
    <t>End Time</t>
  </si>
  <si>
    <t>Start Time</t>
  </si>
  <si>
    <t>Date</t>
  </si>
  <si>
    <t>Surveyed B&amp;B</t>
  </si>
  <si>
    <t>No</t>
  </si>
  <si>
    <t>Survey Data</t>
  </si>
  <si>
    <t>Hospitality Rating</t>
  </si>
  <si>
    <t>Food Rating</t>
  </si>
  <si>
    <t>09:25</t>
  </si>
  <si>
    <t>10:53</t>
  </si>
  <si>
    <t>14:03</t>
  </si>
  <si>
    <t>17:01</t>
  </si>
  <si>
    <t>12:59</t>
  </si>
  <si>
    <t>09:26</t>
  </si>
  <si>
    <t>06:35</t>
  </si>
  <si>
    <t>17:48</t>
  </si>
  <si>
    <t>07:13</t>
  </si>
  <si>
    <t>02:51</t>
  </si>
  <si>
    <t>02:52</t>
  </si>
  <si>
    <t>18:44</t>
  </si>
  <si>
    <t>06:23</t>
  </si>
  <si>
    <t>05:27</t>
  </si>
  <si>
    <t>20:32</t>
  </si>
  <si>
    <t>18:12</t>
  </si>
  <si>
    <t>04:18</t>
  </si>
  <si>
    <t>00:55</t>
  </si>
  <si>
    <t>08:45</t>
  </si>
  <si>
    <t>02:28</t>
  </si>
  <si>
    <t>15:04</t>
  </si>
  <si>
    <t>15:32</t>
  </si>
  <si>
    <t>22:04</t>
  </si>
  <si>
    <t>07:30</t>
  </si>
  <si>
    <t>23:57</t>
  </si>
  <si>
    <t>23:41</t>
  </si>
  <si>
    <t>11:56</t>
  </si>
  <si>
    <t>07:02</t>
  </si>
  <si>
    <t>20:11</t>
  </si>
  <si>
    <t>23:02</t>
  </si>
  <si>
    <t>13:04</t>
  </si>
  <si>
    <t>00:43</t>
  </si>
  <si>
    <t>09:10</t>
  </si>
  <si>
    <t>02:22</t>
  </si>
  <si>
    <t>11:20</t>
  </si>
  <si>
    <t>15:06</t>
  </si>
  <si>
    <t>01:55</t>
  </si>
  <si>
    <t>07:44</t>
  </si>
  <si>
    <t>08:07</t>
  </si>
  <si>
    <t>01:37</t>
  </si>
  <si>
    <t>23:49</t>
  </si>
  <si>
    <t>16:37</t>
  </si>
  <si>
    <t>09:46</t>
  </si>
  <si>
    <t>00:06</t>
  </si>
  <si>
    <t>City/Suburb</t>
  </si>
  <si>
    <t>Compare</t>
  </si>
  <si>
    <t>Accommodation Rating</t>
  </si>
  <si>
    <t>Number of records</t>
  </si>
  <si>
    <t>Most common rating</t>
  </si>
  <si>
    <t>Final Rating</t>
  </si>
  <si>
    <t>Ratings of 1 and 2</t>
  </si>
  <si>
    <t>Rating</t>
  </si>
  <si>
    <t>Poor</t>
  </si>
  <si>
    <t>Below Average</t>
  </si>
  <si>
    <t>Average</t>
  </si>
  <si>
    <t>Above Average</t>
  </si>
  <si>
    <t>Excellent</t>
  </si>
  <si>
    <t>Code</t>
  </si>
  <si>
    <t>Rating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</si>
</sst>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0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14" fontId="0" fillId="0" borderId="0" xfId="0" applyNumberFormat="1" applyBorder="1"/>
    <xf numFmtId="0" fontId="0" fillId="0" borderId="0" xfId="0" applyBorder="1"/>
    <xf numFmtId="0" fontId="1" fillId="0" borderId="0" xfId="0" applyFont="1"/>
    <xf numFmtId="0" fontId="0" fillId="0" borderId="0" xfId="0" applyNumberFormat="1"/>
    <xf numFmtId="16" fontId="1" fillId="0" borderId="0" xfId="0" quotePrefix="1" applyNumberFormat="1" applyFont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NumberFormat="1" applyFill="1" applyBorder="1"/>
    <xf numFmtId="0" fontId="0" fillId="0" borderId="0" xfId="0" applyFill="1" applyBorder="1"/>
    <xf numFmtId="164" fontId="0" fillId="0" borderId="1" xfId="0" applyNumberFormat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164" fontId="0" fillId="0" borderId="0" xfId="0" applyNumberFormat="1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1" xfId="0" applyNumberFormat="1" applyFont="1" applyBorder="1"/>
    <xf numFmtId="0" fontId="4" fillId="0" borderId="1" xfId="0" applyFont="1" applyBorder="1"/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/>
    </xf>
    <xf numFmtId="0" fontId="0" fillId="2" borderId="1" xfId="0" applyFill="1" applyBorder="1"/>
    <xf numFmtId="164" fontId="0" fillId="2" borderId="1" xfId="0" applyNumberForma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2" borderId="0" xfId="0" applyFill="1" applyBorder="1"/>
    <xf numFmtId="0" fontId="4" fillId="0" borderId="0" xfId="0" applyFont="1"/>
    <xf numFmtId="0" fontId="5" fillId="3" borderId="0" xfId="0" applyFont="1" applyFill="1" applyAlignment="1">
      <alignment horizontal="center"/>
    </xf>
    <xf numFmtId="0" fontId="4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7"/>
  <sheetViews>
    <sheetView tabSelected="1" workbookViewId="0">
      <selection activeCell="C15" sqref="C15"/>
    </sheetView>
  </sheetViews>
  <sheetFormatPr defaultRowHeight="14.4" x14ac:dyDescent="0.3"/>
  <cols>
    <col min="1" max="1" width="30.33203125" customWidth="1"/>
    <col min="2" max="2" width="20" customWidth="1"/>
    <col min="3" max="3" width="12.44140625" customWidth="1"/>
    <col min="4" max="4" width="10" bestFit="1" customWidth="1"/>
    <col min="5" max="5" width="9.5546875" customWidth="1"/>
    <col min="6" max="8" width="10.6640625" customWidth="1"/>
    <col min="9" max="10" width="12.44140625" customWidth="1"/>
    <col min="11" max="11" width="11.88671875" customWidth="1"/>
    <col min="12" max="12" width="19.5546875" customWidth="1"/>
    <col min="17" max="17" width="10.6640625" bestFit="1" customWidth="1"/>
  </cols>
  <sheetData>
    <row r="1" spans="1:17" ht="17.399999999999999" x14ac:dyDescent="0.3">
      <c r="A1" s="31" t="s">
        <v>59</v>
      </c>
      <c r="B1" s="31"/>
      <c r="C1" s="31"/>
      <c r="D1" s="31"/>
      <c r="E1" s="31"/>
      <c r="F1" s="31"/>
      <c r="G1" s="31"/>
      <c r="H1" s="31"/>
      <c r="I1" s="31"/>
      <c r="J1" s="31"/>
      <c r="K1" s="31"/>
      <c r="M1" s="7"/>
      <c r="O1" s="7"/>
    </row>
    <row r="2" spans="1:17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9"/>
      <c r="M2" s="7"/>
      <c r="O2" s="7"/>
    </row>
    <row r="3" spans="1:17" x14ac:dyDescent="0.3">
      <c r="A3" s="12"/>
      <c r="B3" s="20" t="s">
        <v>109</v>
      </c>
      <c r="C3" s="24"/>
      <c r="D3" s="12"/>
      <c r="E3" s="17"/>
      <c r="F3" s="12"/>
      <c r="G3" s="12"/>
      <c r="H3" s="12"/>
      <c r="I3" s="12"/>
      <c r="J3" s="12"/>
      <c r="K3" s="9"/>
      <c r="M3" s="7"/>
      <c r="O3" s="7"/>
    </row>
    <row r="4" spans="1:17" x14ac:dyDescent="0.3">
      <c r="A4" s="12"/>
      <c r="B4" s="21" t="s">
        <v>110</v>
      </c>
      <c r="C4" s="24"/>
      <c r="D4" s="12"/>
      <c r="E4" s="17"/>
      <c r="F4" s="12"/>
      <c r="G4" s="12"/>
      <c r="H4" s="12"/>
      <c r="I4" s="12"/>
      <c r="J4" s="12"/>
      <c r="K4" s="9"/>
      <c r="M4" s="7"/>
      <c r="O4" s="7"/>
    </row>
    <row r="5" spans="1:17" x14ac:dyDescent="0.3">
      <c r="B5" s="7"/>
      <c r="E5" s="7"/>
      <c r="H5" s="7"/>
      <c r="K5" s="9"/>
      <c r="M5" s="7"/>
      <c r="O5" s="7"/>
    </row>
    <row r="6" spans="1:17" ht="45" customHeight="1" x14ac:dyDescent="0.3">
      <c r="A6" s="23" t="s">
        <v>57</v>
      </c>
      <c r="B6" s="23" t="s">
        <v>106</v>
      </c>
      <c r="C6" s="22" t="s">
        <v>56</v>
      </c>
      <c r="D6" s="22" t="s">
        <v>55</v>
      </c>
      <c r="E6" s="22" t="s">
        <v>54</v>
      </c>
      <c r="F6" s="22" t="s">
        <v>60</v>
      </c>
      <c r="G6" s="22" t="s">
        <v>61</v>
      </c>
      <c r="H6" s="22" t="s">
        <v>108</v>
      </c>
      <c r="I6" s="22" t="s">
        <v>111</v>
      </c>
      <c r="J6" s="22" t="s">
        <v>120</v>
      </c>
      <c r="K6" s="22" t="s">
        <v>107</v>
      </c>
      <c r="O6" s="7"/>
    </row>
    <row r="7" spans="1:17" x14ac:dyDescent="0.3">
      <c r="A7" s="1" t="s">
        <v>32</v>
      </c>
      <c r="B7" s="1" t="s">
        <v>31</v>
      </c>
      <c r="C7" s="10">
        <v>42711</v>
      </c>
      <c r="D7" s="15">
        <v>6.25E-2</v>
      </c>
      <c r="E7" s="25"/>
      <c r="F7" s="11">
        <v>2</v>
      </c>
      <c r="G7" s="11">
        <v>3</v>
      </c>
      <c r="H7" s="26"/>
      <c r="I7" s="27">
        <f>AVERAGE(F7:H7)</f>
        <v>2.5</v>
      </c>
      <c r="J7" s="27"/>
      <c r="K7" s="19"/>
      <c r="L7" s="13"/>
      <c r="M7" s="14"/>
      <c r="N7" s="8"/>
      <c r="Q7" s="8"/>
    </row>
    <row r="8" spans="1:17" x14ac:dyDescent="0.3">
      <c r="A8" s="1" t="s">
        <v>20</v>
      </c>
      <c r="B8" s="1" t="s">
        <v>10</v>
      </c>
      <c r="C8" s="10">
        <v>42663</v>
      </c>
      <c r="D8" s="15">
        <v>0.38194444444444442</v>
      </c>
      <c r="E8" s="16" t="s">
        <v>62</v>
      </c>
      <c r="F8" s="11">
        <v>5</v>
      </c>
      <c r="G8" s="11">
        <v>3</v>
      </c>
      <c r="H8" s="18">
        <v>5</v>
      </c>
      <c r="I8" s="18">
        <v>5</v>
      </c>
      <c r="J8" s="18"/>
      <c r="K8" s="26"/>
      <c r="L8" s="14"/>
      <c r="M8" s="14"/>
      <c r="N8" s="8"/>
      <c r="Q8" s="8"/>
    </row>
    <row r="9" spans="1:17" x14ac:dyDescent="0.3">
      <c r="A9" s="1" t="s">
        <v>11</v>
      </c>
      <c r="B9" s="1" t="s">
        <v>10</v>
      </c>
      <c r="C9" s="10">
        <v>42131</v>
      </c>
      <c r="D9" s="15">
        <v>0.44305555555555554</v>
      </c>
      <c r="E9" s="16" t="s">
        <v>63</v>
      </c>
      <c r="F9" s="11">
        <v>1</v>
      </c>
      <c r="G9" s="11">
        <v>3</v>
      </c>
      <c r="H9" s="18">
        <v>5</v>
      </c>
      <c r="I9" s="18">
        <v>3</v>
      </c>
      <c r="J9" s="18"/>
      <c r="K9" s="19"/>
      <c r="L9" s="14"/>
      <c r="M9" s="14"/>
      <c r="N9" s="8"/>
      <c r="Q9" s="8"/>
    </row>
    <row r="10" spans="1:17" x14ac:dyDescent="0.3">
      <c r="A10" s="1" t="s">
        <v>7</v>
      </c>
      <c r="B10" s="1" t="s">
        <v>6</v>
      </c>
      <c r="C10" s="10">
        <v>42175</v>
      </c>
      <c r="D10" s="15">
        <v>0.57500000000000007</v>
      </c>
      <c r="E10" s="16" t="s">
        <v>64</v>
      </c>
      <c r="F10" s="11">
        <v>1</v>
      </c>
      <c r="G10" s="11">
        <v>3</v>
      </c>
      <c r="H10" s="18">
        <v>2</v>
      </c>
      <c r="I10" s="18">
        <v>2</v>
      </c>
      <c r="J10" s="18"/>
      <c r="K10" s="19"/>
      <c r="N10" s="8"/>
      <c r="Q10" s="8"/>
    </row>
    <row r="11" spans="1:17" x14ac:dyDescent="0.3">
      <c r="A11" s="1" t="s">
        <v>43</v>
      </c>
      <c r="B11" s="1" t="s">
        <v>8</v>
      </c>
      <c r="C11" s="10">
        <v>42687</v>
      </c>
      <c r="D11" s="15">
        <v>0.69861111111111107</v>
      </c>
      <c r="E11" s="16" t="s">
        <v>65</v>
      </c>
      <c r="F11" s="11">
        <v>2</v>
      </c>
      <c r="G11" s="11">
        <v>2</v>
      </c>
      <c r="H11" s="18">
        <v>2</v>
      </c>
      <c r="I11" s="18">
        <v>2</v>
      </c>
      <c r="J11" s="18"/>
      <c r="K11" s="19"/>
      <c r="N11" s="8"/>
      <c r="Q11" s="8"/>
    </row>
    <row r="12" spans="1:17" x14ac:dyDescent="0.3">
      <c r="A12" s="1" t="s">
        <v>23</v>
      </c>
      <c r="B12" s="1" t="s">
        <v>4</v>
      </c>
      <c r="C12" s="10">
        <v>42492</v>
      </c>
      <c r="D12" s="15">
        <v>0.53055555555555556</v>
      </c>
      <c r="E12" s="16" t="s">
        <v>66</v>
      </c>
      <c r="F12" s="11">
        <v>4</v>
      </c>
      <c r="G12" s="11">
        <v>1</v>
      </c>
      <c r="H12" s="18">
        <v>4</v>
      </c>
      <c r="I12" s="18">
        <v>3</v>
      </c>
      <c r="J12" s="18"/>
      <c r="K12" s="19"/>
      <c r="N12" s="8"/>
      <c r="Q12" s="8"/>
    </row>
    <row r="13" spans="1:17" x14ac:dyDescent="0.3">
      <c r="A13" s="1" t="s">
        <v>9</v>
      </c>
      <c r="B13" s="1" t="s">
        <v>8</v>
      </c>
      <c r="C13" s="10">
        <v>42475</v>
      </c>
      <c r="D13" s="15">
        <v>0.38263888888888892</v>
      </c>
      <c r="E13" s="16" t="s">
        <v>67</v>
      </c>
      <c r="F13" s="11">
        <v>2</v>
      </c>
      <c r="G13" s="11">
        <v>5</v>
      </c>
      <c r="H13" s="18">
        <v>3</v>
      </c>
      <c r="I13" s="18">
        <v>4</v>
      </c>
      <c r="J13" s="18"/>
      <c r="K13" s="19"/>
      <c r="N13" s="8"/>
      <c r="Q13" s="8"/>
    </row>
    <row r="14" spans="1:17" x14ac:dyDescent="0.3">
      <c r="A14" s="1" t="s">
        <v>40</v>
      </c>
      <c r="B14" s="1" t="s">
        <v>39</v>
      </c>
      <c r="C14" s="10">
        <v>42184</v>
      </c>
      <c r="D14" s="15">
        <v>0.2638888888888889</v>
      </c>
      <c r="E14" s="16" t="s">
        <v>68</v>
      </c>
      <c r="F14" s="11">
        <v>5</v>
      </c>
      <c r="G14" s="11">
        <v>5</v>
      </c>
      <c r="H14" s="18">
        <v>2</v>
      </c>
      <c r="I14" s="18">
        <v>4</v>
      </c>
      <c r="J14" s="18"/>
      <c r="K14" s="19"/>
      <c r="N14" s="8"/>
      <c r="Q14" s="8"/>
    </row>
    <row r="15" spans="1:17" x14ac:dyDescent="0.3">
      <c r="A15" s="1" t="s">
        <v>19</v>
      </c>
      <c r="B15" s="1" t="s">
        <v>2</v>
      </c>
      <c r="C15" s="10">
        <v>42155</v>
      </c>
      <c r="D15" s="15">
        <v>0.73125000000000007</v>
      </c>
      <c r="E15" s="16" t="s">
        <v>69</v>
      </c>
      <c r="F15" s="11">
        <v>4</v>
      </c>
      <c r="G15" s="11">
        <v>1</v>
      </c>
      <c r="H15" s="18">
        <v>2</v>
      </c>
      <c r="I15" s="18">
        <v>3</v>
      </c>
      <c r="J15" s="18"/>
      <c r="K15" s="19"/>
      <c r="N15" s="8"/>
      <c r="Q15" s="8"/>
    </row>
    <row r="16" spans="1:17" x14ac:dyDescent="0.3">
      <c r="A16" s="1" t="s">
        <v>32</v>
      </c>
      <c r="B16" s="1" t="s">
        <v>31</v>
      </c>
      <c r="C16" s="10">
        <v>42060</v>
      </c>
      <c r="D16" s="15">
        <v>0.2902777777777778</v>
      </c>
      <c r="E16" s="16" t="s">
        <v>70</v>
      </c>
      <c r="F16" s="11">
        <v>4</v>
      </c>
      <c r="G16" s="11">
        <v>1</v>
      </c>
      <c r="H16" s="18">
        <v>2</v>
      </c>
      <c r="I16" s="18">
        <v>3</v>
      </c>
      <c r="J16" s="18"/>
      <c r="K16" s="19"/>
      <c r="N16" s="8"/>
      <c r="Q16" s="8"/>
    </row>
    <row r="17" spans="1:17" x14ac:dyDescent="0.3">
      <c r="A17" s="1" t="s">
        <v>16</v>
      </c>
      <c r="B17" s="1" t="s">
        <v>15</v>
      </c>
      <c r="C17" s="10">
        <v>42656</v>
      </c>
      <c r="D17" s="15">
        <v>0.10833333333333334</v>
      </c>
      <c r="E17" s="16" t="s">
        <v>71</v>
      </c>
      <c r="F17" s="11">
        <v>1</v>
      </c>
      <c r="G17" s="11">
        <v>2</v>
      </c>
      <c r="H17" s="18">
        <v>4</v>
      </c>
      <c r="I17" s="18">
        <v>3</v>
      </c>
      <c r="J17" s="18"/>
      <c r="K17" s="19"/>
      <c r="N17" s="8"/>
      <c r="Q17" s="8"/>
    </row>
    <row r="18" spans="1:17" x14ac:dyDescent="0.3">
      <c r="A18" s="1" t="s">
        <v>25</v>
      </c>
      <c r="B18" s="1" t="s">
        <v>24</v>
      </c>
      <c r="C18" s="10">
        <v>42278</v>
      </c>
      <c r="D18" s="15">
        <v>0.10902777777777778</v>
      </c>
      <c r="E18" s="16" t="s">
        <v>72</v>
      </c>
      <c r="F18" s="11">
        <v>1</v>
      </c>
      <c r="G18" s="11">
        <v>1</v>
      </c>
      <c r="H18" s="18">
        <v>3</v>
      </c>
      <c r="I18" s="18">
        <v>2</v>
      </c>
      <c r="J18" s="18"/>
      <c r="K18" s="19"/>
      <c r="N18" s="8"/>
      <c r="Q18" s="8"/>
    </row>
    <row r="19" spans="1:17" x14ac:dyDescent="0.3">
      <c r="A19" s="1" t="s">
        <v>3</v>
      </c>
      <c r="B19" s="1" t="s">
        <v>2</v>
      </c>
      <c r="C19" s="10">
        <v>42125</v>
      </c>
      <c r="D19" s="15">
        <v>0.77013888888888893</v>
      </c>
      <c r="E19" s="16" t="s">
        <v>73</v>
      </c>
      <c r="F19" s="11">
        <v>4</v>
      </c>
      <c r="G19" s="11">
        <v>5</v>
      </c>
      <c r="H19" s="18">
        <v>3</v>
      </c>
      <c r="I19" s="18">
        <v>4</v>
      </c>
      <c r="J19" s="18"/>
      <c r="K19" s="19"/>
      <c r="N19" s="8"/>
      <c r="Q19" s="8"/>
    </row>
    <row r="20" spans="1:17" x14ac:dyDescent="0.3">
      <c r="A20" s="1" t="s">
        <v>33</v>
      </c>
      <c r="B20" s="1" t="s">
        <v>2</v>
      </c>
      <c r="C20" s="10">
        <v>42590</v>
      </c>
      <c r="D20" s="15">
        <v>0.25555555555555559</v>
      </c>
      <c r="E20" s="16" t="s">
        <v>74</v>
      </c>
      <c r="F20" s="11">
        <v>3</v>
      </c>
      <c r="G20" s="11">
        <v>5</v>
      </c>
      <c r="H20" s="18">
        <v>5</v>
      </c>
      <c r="I20" s="18">
        <v>5</v>
      </c>
      <c r="J20" s="18"/>
      <c r="K20" s="19"/>
      <c r="N20" s="8"/>
      <c r="Q20" s="8"/>
    </row>
    <row r="21" spans="1:17" x14ac:dyDescent="0.3">
      <c r="A21" s="1" t="s">
        <v>9</v>
      </c>
      <c r="B21" s="1" t="s">
        <v>8</v>
      </c>
      <c r="C21" s="10">
        <v>42078</v>
      </c>
      <c r="D21" s="15">
        <v>0.21666666666666667</v>
      </c>
      <c r="E21" s="16" t="s">
        <v>75</v>
      </c>
      <c r="F21" s="11">
        <v>1</v>
      </c>
      <c r="G21" s="11">
        <v>1</v>
      </c>
      <c r="H21" s="18">
        <v>5</v>
      </c>
      <c r="I21" s="18">
        <v>3</v>
      </c>
      <c r="J21" s="18"/>
      <c r="K21" s="19"/>
      <c r="N21" s="8"/>
      <c r="Q21" s="8"/>
    </row>
    <row r="22" spans="1:17" x14ac:dyDescent="0.3">
      <c r="A22" s="1" t="s">
        <v>9</v>
      </c>
      <c r="B22" s="1" t="s">
        <v>8</v>
      </c>
      <c r="C22" s="10">
        <v>42341</v>
      </c>
      <c r="D22" s="15">
        <v>0.46180555555555558</v>
      </c>
      <c r="E22" s="16" t="s">
        <v>96</v>
      </c>
      <c r="F22" s="11">
        <v>5</v>
      </c>
      <c r="G22" s="11">
        <v>5</v>
      </c>
      <c r="H22" s="18">
        <v>1</v>
      </c>
      <c r="I22" s="18">
        <v>4</v>
      </c>
      <c r="J22" s="18"/>
      <c r="K22" s="19"/>
      <c r="N22" s="8"/>
      <c r="Q22" s="8"/>
    </row>
    <row r="23" spans="1:17" x14ac:dyDescent="0.3">
      <c r="A23" s="1" t="s">
        <v>11</v>
      </c>
      <c r="B23" s="1" t="s">
        <v>10</v>
      </c>
      <c r="C23" s="10">
        <v>42016</v>
      </c>
      <c r="D23" s="15">
        <v>5.6944444444444443E-2</v>
      </c>
      <c r="E23" s="16" t="s">
        <v>101</v>
      </c>
      <c r="F23" s="11">
        <v>1</v>
      </c>
      <c r="G23" s="11">
        <v>2</v>
      </c>
      <c r="H23" s="18">
        <v>3</v>
      </c>
      <c r="I23" s="18">
        <v>2</v>
      </c>
      <c r="J23" s="18"/>
      <c r="K23" s="19"/>
      <c r="N23" s="8"/>
      <c r="Q23" s="8"/>
    </row>
    <row r="24" spans="1:17" x14ac:dyDescent="0.3">
      <c r="A24" s="1" t="s">
        <v>16</v>
      </c>
      <c r="B24" s="1" t="s">
        <v>15</v>
      </c>
      <c r="C24" s="10">
        <v>42280</v>
      </c>
      <c r="D24" s="15">
        <v>0.84513888888888899</v>
      </c>
      <c r="E24" s="16" t="s">
        <v>76</v>
      </c>
      <c r="F24" s="11">
        <v>2</v>
      </c>
      <c r="G24" s="11">
        <v>5</v>
      </c>
      <c r="H24" s="18">
        <v>5</v>
      </c>
      <c r="I24" s="18">
        <v>4</v>
      </c>
      <c r="J24" s="18"/>
      <c r="K24" s="19"/>
      <c r="N24" s="8"/>
      <c r="Q24" s="8"/>
    </row>
    <row r="25" spans="1:17" x14ac:dyDescent="0.3">
      <c r="A25" s="1" t="s">
        <v>5</v>
      </c>
      <c r="B25" s="1" t="s">
        <v>4</v>
      </c>
      <c r="C25" s="10">
        <v>42729</v>
      </c>
      <c r="D25" s="15">
        <v>0.74791666666666667</v>
      </c>
      <c r="E25" s="16" t="s">
        <v>77</v>
      </c>
      <c r="F25" s="11">
        <v>4</v>
      </c>
      <c r="G25" s="11">
        <v>3</v>
      </c>
      <c r="H25" s="18">
        <v>2</v>
      </c>
      <c r="I25" s="18">
        <v>3</v>
      </c>
      <c r="J25" s="18"/>
      <c r="K25" s="19"/>
      <c r="N25" s="8"/>
      <c r="Q25" s="8"/>
    </row>
    <row r="26" spans="1:17" x14ac:dyDescent="0.3">
      <c r="A26" s="1" t="s">
        <v>35</v>
      </c>
      <c r="B26" s="1" t="s">
        <v>34</v>
      </c>
      <c r="C26" s="10">
        <v>42306</v>
      </c>
      <c r="D26" s="15">
        <v>0.9819444444444444</v>
      </c>
      <c r="E26" s="16" t="s">
        <v>102</v>
      </c>
      <c r="F26" s="11">
        <v>5</v>
      </c>
      <c r="G26" s="11">
        <v>3</v>
      </c>
      <c r="H26" s="18">
        <v>4</v>
      </c>
      <c r="I26" s="18">
        <v>4</v>
      </c>
      <c r="J26" s="18"/>
      <c r="K26" s="19"/>
      <c r="N26" s="8"/>
      <c r="Q26" s="8"/>
    </row>
    <row r="27" spans="1:17" x14ac:dyDescent="0.3">
      <c r="A27" s="1" t="s">
        <v>45</v>
      </c>
      <c r="B27" s="1" t="s">
        <v>44</v>
      </c>
      <c r="C27" s="10">
        <v>42225</v>
      </c>
      <c r="D27" s="15">
        <v>0.16874999999999998</v>
      </c>
      <c r="E27" s="16" t="s">
        <v>78</v>
      </c>
      <c r="F27" s="11">
        <v>5</v>
      </c>
      <c r="G27" s="11">
        <v>1</v>
      </c>
      <c r="H27" s="18">
        <v>4</v>
      </c>
      <c r="I27" s="18">
        <v>4</v>
      </c>
      <c r="J27" s="18"/>
      <c r="K27" s="19"/>
      <c r="N27" s="8"/>
      <c r="Q27" s="8"/>
    </row>
    <row r="28" spans="1:17" x14ac:dyDescent="0.3">
      <c r="A28" s="1" t="s">
        <v>14</v>
      </c>
      <c r="B28" s="1" t="s">
        <v>2</v>
      </c>
      <c r="C28" s="10">
        <v>42382</v>
      </c>
      <c r="D28" s="15">
        <v>0.61875000000000002</v>
      </c>
      <c r="E28" s="16" t="s">
        <v>97</v>
      </c>
      <c r="F28" s="11">
        <v>1</v>
      </c>
      <c r="G28" s="11">
        <v>5</v>
      </c>
      <c r="H28" s="18">
        <v>5</v>
      </c>
      <c r="I28" s="18">
        <v>4</v>
      </c>
      <c r="J28" s="18"/>
      <c r="K28" s="19"/>
      <c r="N28" s="8"/>
      <c r="Q28" s="8"/>
    </row>
    <row r="29" spans="1:17" x14ac:dyDescent="0.3">
      <c r="A29" s="1" t="s">
        <v>42</v>
      </c>
      <c r="B29" s="1" t="s">
        <v>41</v>
      </c>
      <c r="C29" s="10">
        <v>42014</v>
      </c>
      <c r="D29" s="15">
        <v>0.68194444444444446</v>
      </c>
      <c r="E29" s="16" t="s">
        <v>103</v>
      </c>
      <c r="F29" s="11">
        <v>4</v>
      </c>
      <c r="G29" s="11">
        <v>2</v>
      </c>
      <c r="H29" s="18">
        <v>4</v>
      </c>
      <c r="I29" s="18">
        <v>4</v>
      </c>
      <c r="J29" s="18"/>
      <c r="K29" s="19"/>
      <c r="N29" s="8"/>
      <c r="Q29" s="8"/>
    </row>
    <row r="30" spans="1:17" x14ac:dyDescent="0.3">
      <c r="A30" s="1" t="s">
        <v>23</v>
      </c>
      <c r="B30" s="1" t="s">
        <v>4</v>
      </c>
      <c r="C30" s="10">
        <v>42515</v>
      </c>
      <c r="D30" s="15">
        <v>0.37152777777777773</v>
      </c>
      <c r="E30" s="16" t="s">
        <v>94</v>
      </c>
      <c r="F30" s="11">
        <v>5</v>
      </c>
      <c r="G30" s="11">
        <v>2</v>
      </c>
      <c r="H30" s="18">
        <v>2</v>
      </c>
      <c r="I30" s="18">
        <v>3</v>
      </c>
      <c r="J30" s="18"/>
      <c r="K30" s="19"/>
      <c r="N30" s="8"/>
      <c r="Q30" s="8"/>
    </row>
    <row r="31" spans="1:17" x14ac:dyDescent="0.3">
      <c r="A31" s="1" t="s">
        <v>16</v>
      </c>
      <c r="B31" s="1" t="s">
        <v>15</v>
      </c>
      <c r="C31" s="10">
        <v>42438</v>
      </c>
      <c r="D31" s="15">
        <v>2.7777777777777776E-2</v>
      </c>
      <c r="E31" s="16" t="s">
        <v>79</v>
      </c>
      <c r="F31" s="11">
        <v>1</v>
      </c>
      <c r="G31" s="11">
        <v>3</v>
      </c>
      <c r="H31" s="18">
        <v>3</v>
      </c>
      <c r="I31" s="18">
        <v>3</v>
      </c>
      <c r="J31" s="18"/>
      <c r="K31" s="19"/>
      <c r="N31" s="8"/>
      <c r="Q31" s="8"/>
    </row>
    <row r="32" spans="1:17" x14ac:dyDescent="0.3">
      <c r="A32" s="1" t="s">
        <v>3</v>
      </c>
      <c r="B32" s="1" t="s">
        <v>2</v>
      </c>
      <c r="C32" s="10">
        <v>42573</v>
      </c>
      <c r="D32" s="15">
        <v>0.35416666666666669</v>
      </c>
      <c r="E32" s="16" t="s">
        <v>80</v>
      </c>
      <c r="F32" s="11">
        <v>2</v>
      </c>
      <c r="G32" s="11">
        <v>5</v>
      </c>
      <c r="H32" s="18">
        <v>2</v>
      </c>
      <c r="I32" s="18">
        <v>3</v>
      </c>
      <c r="J32" s="18"/>
      <c r="K32" s="19"/>
      <c r="N32" s="8"/>
      <c r="Q32" s="8"/>
    </row>
    <row r="33" spans="1:17" x14ac:dyDescent="0.3">
      <c r="A33" s="1" t="s">
        <v>36</v>
      </c>
      <c r="B33" s="1" t="s">
        <v>15</v>
      </c>
      <c r="C33" s="10">
        <v>42282</v>
      </c>
      <c r="D33" s="15">
        <v>9.2361111111111116E-2</v>
      </c>
      <c r="E33" s="16" t="s">
        <v>81</v>
      </c>
      <c r="F33" s="11">
        <v>5</v>
      </c>
      <c r="G33" s="11">
        <v>1</v>
      </c>
      <c r="H33" s="18">
        <v>4</v>
      </c>
      <c r="I33" s="18">
        <v>4</v>
      </c>
      <c r="J33" s="18"/>
      <c r="K33" s="19"/>
      <c r="N33" s="8"/>
      <c r="Q33" s="8"/>
    </row>
    <row r="34" spans="1:17" x14ac:dyDescent="0.3">
      <c r="A34" s="1" t="s">
        <v>30</v>
      </c>
      <c r="B34" s="1" t="s">
        <v>8</v>
      </c>
      <c r="C34" s="10">
        <v>42281</v>
      </c>
      <c r="D34" s="15">
        <v>0.61736111111111114</v>
      </c>
      <c r="E34" s="16" t="s">
        <v>82</v>
      </c>
      <c r="F34" s="11">
        <v>4</v>
      </c>
      <c r="G34" s="11">
        <v>3</v>
      </c>
      <c r="H34" s="18">
        <v>2</v>
      </c>
      <c r="I34" s="18">
        <v>3</v>
      </c>
      <c r="J34" s="18"/>
      <c r="K34" s="19"/>
      <c r="N34" s="8"/>
      <c r="Q34" s="8"/>
    </row>
    <row r="35" spans="1:17" x14ac:dyDescent="0.3">
      <c r="A35" s="1" t="s">
        <v>43</v>
      </c>
      <c r="B35" s="1" t="s">
        <v>8</v>
      </c>
      <c r="C35" s="10">
        <v>42063</v>
      </c>
      <c r="D35" s="15">
        <v>0.63680555555555551</v>
      </c>
      <c r="E35" s="16" t="s">
        <v>83</v>
      </c>
      <c r="F35" s="11">
        <v>4</v>
      </c>
      <c r="G35" s="11">
        <v>5</v>
      </c>
      <c r="H35" s="18">
        <v>5</v>
      </c>
      <c r="I35" s="18">
        <v>5</v>
      </c>
      <c r="J35" s="18"/>
      <c r="K35" s="19"/>
      <c r="N35" s="8"/>
      <c r="Q35" s="8"/>
    </row>
    <row r="36" spans="1:17" x14ac:dyDescent="0.3">
      <c r="A36" s="1" t="s">
        <v>11</v>
      </c>
      <c r="B36" s="1" t="s">
        <v>10</v>
      </c>
      <c r="C36" s="10">
        <v>42732</v>
      </c>
      <c r="D36" s="15">
        <v>0.39652777777777781</v>
      </c>
      <c r="E36" s="16" t="s">
        <v>104</v>
      </c>
      <c r="F36" s="11">
        <v>3</v>
      </c>
      <c r="G36" s="11">
        <v>4</v>
      </c>
      <c r="H36" s="18">
        <v>2</v>
      </c>
      <c r="I36" s="18">
        <v>3</v>
      </c>
      <c r="J36" s="18"/>
      <c r="K36" s="19"/>
      <c r="N36" s="8"/>
      <c r="Q36" s="8"/>
    </row>
    <row r="37" spans="1:17" x14ac:dyDescent="0.3">
      <c r="A37" s="1" t="s">
        <v>40</v>
      </c>
      <c r="B37" s="1" t="s">
        <v>39</v>
      </c>
      <c r="C37" s="10">
        <v>42016</v>
      </c>
      <c r="D37" s="15">
        <v>0.69861111111111107</v>
      </c>
      <c r="E37" s="16" t="s">
        <v>65</v>
      </c>
      <c r="F37" s="11">
        <v>1</v>
      </c>
      <c r="G37" s="11">
        <v>2</v>
      </c>
      <c r="H37" s="18">
        <v>2</v>
      </c>
      <c r="I37" s="18">
        <v>2</v>
      </c>
      <c r="J37" s="18"/>
      <c r="K37" s="19"/>
      <c r="N37" s="8"/>
      <c r="Q37" s="8"/>
    </row>
    <row r="38" spans="1:17" x14ac:dyDescent="0.3">
      <c r="A38" s="1" t="s">
        <v>45</v>
      </c>
      <c r="B38" s="1" t="s">
        <v>44</v>
      </c>
      <c r="C38" s="10">
        <v>42583</v>
      </c>
      <c r="D38" s="15">
        <v>0.90902777777777777</v>
      </c>
      <c r="E38" s="16" t="s">
        <v>84</v>
      </c>
      <c r="F38" s="11">
        <v>5</v>
      </c>
      <c r="G38" s="11">
        <v>1</v>
      </c>
      <c r="H38" s="18">
        <v>4</v>
      </c>
      <c r="I38" s="18">
        <v>4</v>
      </c>
      <c r="J38" s="18"/>
      <c r="K38" s="19"/>
      <c r="N38" s="8"/>
      <c r="Q38" s="8"/>
    </row>
    <row r="39" spans="1:17" x14ac:dyDescent="0.3">
      <c r="A39" s="1" t="s">
        <v>33</v>
      </c>
      <c r="B39" s="1" t="s">
        <v>2</v>
      </c>
      <c r="C39" s="10">
        <v>42557</v>
      </c>
      <c r="D39" s="15">
        <v>6.9444444444444434E-2</v>
      </c>
      <c r="E39" s="16" t="s">
        <v>98</v>
      </c>
      <c r="F39" s="11">
        <v>1</v>
      </c>
      <c r="G39" s="11">
        <v>2</v>
      </c>
      <c r="H39" s="18">
        <v>4</v>
      </c>
      <c r="I39" s="18">
        <v>3</v>
      </c>
      <c r="J39" s="18"/>
      <c r="K39" s="19"/>
      <c r="N39" s="8"/>
      <c r="Q39" s="8"/>
    </row>
    <row r="40" spans="1:17" x14ac:dyDescent="0.3">
      <c r="A40" s="1" t="s">
        <v>16</v>
      </c>
      <c r="B40" s="1" t="s">
        <v>15</v>
      </c>
      <c r="C40" s="10">
        <v>42134</v>
      </c>
      <c r="D40" s="15">
        <v>0.30208333333333331</v>
      </c>
      <c r="E40" s="16" t="s">
        <v>85</v>
      </c>
      <c r="F40" s="11">
        <v>1</v>
      </c>
      <c r="G40" s="11">
        <v>3</v>
      </c>
      <c r="H40" s="18">
        <v>1</v>
      </c>
      <c r="I40" s="18">
        <v>2</v>
      </c>
      <c r="J40" s="18"/>
      <c r="K40" s="19"/>
      <c r="N40" s="8"/>
      <c r="Q40" s="8"/>
    </row>
    <row r="41" spans="1:17" x14ac:dyDescent="0.3">
      <c r="A41" s="1" t="s">
        <v>36</v>
      </c>
      <c r="B41" s="1" t="s">
        <v>15</v>
      </c>
      <c r="C41" s="10">
        <v>42527</v>
      </c>
      <c r="D41" s="15">
        <v>0.98749999999999993</v>
      </c>
      <c r="E41" s="16" t="s">
        <v>86</v>
      </c>
      <c r="F41" s="11">
        <v>5</v>
      </c>
      <c r="G41" s="11">
        <v>2</v>
      </c>
      <c r="H41" s="18">
        <v>4</v>
      </c>
      <c r="I41" s="18">
        <v>4</v>
      </c>
      <c r="J41" s="18"/>
      <c r="K41" s="19"/>
      <c r="N41" s="8"/>
      <c r="Q41" s="8"/>
    </row>
    <row r="42" spans="1:17" x14ac:dyDescent="0.3">
      <c r="A42" s="1" t="s">
        <v>38</v>
      </c>
      <c r="B42" s="1" t="s">
        <v>34</v>
      </c>
      <c r="C42" s="10">
        <v>42680</v>
      </c>
      <c r="D42" s="15">
        <v>0.97638888888888886</v>
      </c>
      <c r="E42" s="16" t="s">
        <v>87</v>
      </c>
      <c r="F42" s="11">
        <v>5</v>
      </c>
      <c r="G42" s="11">
        <v>5</v>
      </c>
      <c r="H42" s="18">
        <v>5</v>
      </c>
      <c r="I42" s="18">
        <v>5</v>
      </c>
      <c r="J42" s="18"/>
      <c r="K42" s="19"/>
      <c r="N42" s="8"/>
      <c r="Q42" s="8"/>
    </row>
    <row r="43" spans="1:17" x14ac:dyDescent="0.3">
      <c r="A43" s="1" t="s">
        <v>43</v>
      </c>
      <c r="B43" s="1" t="s">
        <v>8</v>
      </c>
      <c r="C43" s="10">
        <v>42442</v>
      </c>
      <c r="D43" s="15">
        <v>0.77013888888888893</v>
      </c>
      <c r="E43" s="16" t="s">
        <v>73</v>
      </c>
      <c r="F43" s="11">
        <v>3</v>
      </c>
      <c r="G43" s="11">
        <v>5</v>
      </c>
      <c r="H43" s="18">
        <v>5</v>
      </c>
      <c r="I43" s="18">
        <v>5</v>
      </c>
      <c r="J43" s="18"/>
      <c r="K43" s="19"/>
      <c r="N43" s="8"/>
      <c r="Q43" s="8"/>
    </row>
    <row r="44" spans="1:17" x14ac:dyDescent="0.3">
      <c r="A44" s="1" t="s">
        <v>14</v>
      </c>
      <c r="B44" s="1" t="s">
        <v>2</v>
      </c>
      <c r="C44" s="10">
        <v>42515</v>
      </c>
      <c r="D44" s="15">
        <v>0.31180555555555556</v>
      </c>
      <c r="E44" s="16" t="s">
        <v>99</v>
      </c>
      <c r="F44" s="11">
        <v>5</v>
      </c>
      <c r="G44" s="11">
        <v>1</v>
      </c>
      <c r="H44" s="18">
        <v>4</v>
      </c>
      <c r="I44" s="18">
        <v>4</v>
      </c>
      <c r="J44" s="18"/>
      <c r="K44" s="19"/>
      <c r="N44" s="8"/>
      <c r="Q44" s="8"/>
    </row>
    <row r="45" spans="1:17" x14ac:dyDescent="0.3">
      <c r="A45" s="1" t="s">
        <v>35</v>
      </c>
      <c r="B45" s="1" t="s">
        <v>34</v>
      </c>
      <c r="C45" s="10">
        <v>42658</v>
      </c>
      <c r="D45" s="15">
        <v>0.99375000000000002</v>
      </c>
      <c r="E45" s="16" t="s">
        <v>105</v>
      </c>
      <c r="F45" s="11">
        <v>1</v>
      </c>
      <c r="G45" s="11">
        <v>4</v>
      </c>
      <c r="H45" s="18">
        <v>5</v>
      </c>
      <c r="I45" s="18">
        <v>4</v>
      </c>
      <c r="J45" s="18"/>
      <c r="K45" s="19"/>
      <c r="N45" s="8"/>
      <c r="Q45" s="8"/>
    </row>
    <row r="46" spans="1:17" x14ac:dyDescent="0.3">
      <c r="A46" s="1" t="s">
        <v>14</v>
      </c>
      <c r="B46" s="1" t="s">
        <v>2</v>
      </c>
      <c r="C46" s="10">
        <v>42665</v>
      </c>
      <c r="D46" s="15">
        <v>0.32777777777777778</v>
      </c>
      <c r="E46" s="16" t="s">
        <v>100</v>
      </c>
      <c r="F46" s="11">
        <v>5</v>
      </c>
      <c r="G46" s="11">
        <v>1</v>
      </c>
      <c r="H46" s="18">
        <v>3</v>
      </c>
      <c r="I46" s="18">
        <v>3</v>
      </c>
      <c r="J46" s="18"/>
      <c r="K46" s="19"/>
      <c r="N46" s="8"/>
      <c r="Q46" s="8"/>
    </row>
    <row r="47" spans="1:17" x14ac:dyDescent="0.3">
      <c r="A47" s="1" t="s">
        <v>51</v>
      </c>
      <c r="B47" s="1" t="s">
        <v>50</v>
      </c>
      <c r="C47" s="10">
        <v>42636</v>
      </c>
      <c r="D47" s="15">
        <v>0.48680555555555555</v>
      </c>
      <c r="E47" s="16" t="s">
        <v>88</v>
      </c>
      <c r="F47" s="11">
        <v>4</v>
      </c>
      <c r="G47" s="11">
        <v>3</v>
      </c>
      <c r="H47" s="18">
        <v>4</v>
      </c>
      <c r="I47" s="18">
        <v>4</v>
      </c>
      <c r="J47" s="18"/>
      <c r="K47" s="19"/>
      <c r="N47" s="8"/>
      <c r="Q47" s="8"/>
    </row>
    <row r="48" spans="1:17" x14ac:dyDescent="0.3">
      <c r="A48" s="1" t="s">
        <v>23</v>
      </c>
      <c r="B48" s="1" t="s">
        <v>4</v>
      </c>
      <c r="C48" s="10">
        <v>42009</v>
      </c>
      <c r="D48" s="15">
        <v>8.819444444444445E-2</v>
      </c>
      <c r="E48" s="16" t="s">
        <v>95</v>
      </c>
      <c r="F48" s="11">
        <v>2</v>
      </c>
      <c r="G48" s="11">
        <v>4</v>
      </c>
      <c r="H48" s="18">
        <v>2</v>
      </c>
      <c r="I48" s="18">
        <v>3</v>
      </c>
      <c r="J48" s="18"/>
      <c r="K48" s="19"/>
      <c r="N48" s="8"/>
      <c r="Q48" s="8"/>
    </row>
    <row r="49" spans="1:17" x14ac:dyDescent="0.3">
      <c r="A49" s="1" t="s">
        <v>20</v>
      </c>
      <c r="B49" s="1" t="s">
        <v>10</v>
      </c>
      <c r="C49" s="10">
        <v>42222</v>
      </c>
      <c r="D49" s="15">
        <v>0.28263888888888888</v>
      </c>
      <c r="E49" s="16" t="s">
        <v>89</v>
      </c>
      <c r="F49" s="11">
        <v>1</v>
      </c>
      <c r="G49" s="11">
        <v>2</v>
      </c>
      <c r="H49" s="18">
        <v>5</v>
      </c>
      <c r="I49" s="18">
        <v>3</v>
      </c>
      <c r="J49" s="18"/>
      <c r="K49" s="19"/>
      <c r="N49" s="8"/>
      <c r="Q49" s="8"/>
    </row>
    <row r="50" spans="1:17" x14ac:dyDescent="0.3">
      <c r="A50" s="1" t="s">
        <v>47</v>
      </c>
      <c r="B50" s="1" t="s">
        <v>46</v>
      </c>
      <c r="C50" s="10">
        <v>42360</v>
      </c>
      <c r="D50" s="15">
        <v>0.8305555555555556</v>
      </c>
      <c r="E50" s="16" t="s">
        <v>90</v>
      </c>
      <c r="F50" s="11">
        <v>1</v>
      </c>
      <c r="G50" s="11">
        <v>4</v>
      </c>
      <c r="H50" s="18">
        <v>2</v>
      </c>
      <c r="I50" s="18">
        <v>3</v>
      </c>
      <c r="J50" s="18"/>
      <c r="K50" s="19"/>
      <c r="N50" s="8"/>
      <c r="Q50" s="8"/>
    </row>
    <row r="51" spans="1:17" x14ac:dyDescent="0.3">
      <c r="A51" s="1" t="s">
        <v>18</v>
      </c>
      <c r="B51" s="1" t="s">
        <v>17</v>
      </c>
      <c r="C51" s="10">
        <v>42041</v>
      </c>
      <c r="D51" s="15">
        <v>0.94930555555555562</v>
      </c>
      <c r="E51" s="16" t="s">
        <v>91</v>
      </c>
      <c r="F51" s="11">
        <v>4</v>
      </c>
      <c r="G51" s="11">
        <v>4</v>
      </c>
      <c r="H51" s="18">
        <v>2</v>
      </c>
      <c r="I51" s="18">
        <v>4</v>
      </c>
      <c r="J51" s="18"/>
      <c r="K51" s="19"/>
      <c r="N51" s="8"/>
      <c r="Q51" s="8"/>
    </row>
    <row r="52" spans="1:17" x14ac:dyDescent="0.3">
      <c r="A52" s="1" t="s">
        <v>32</v>
      </c>
      <c r="B52" s="1" t="s">
        <v>31</v>
      </c>
      <c r="C52" s="10">
        <v>42251</v>
      </c>
      <c r="D52" s="15">
        <v>0.53402777777777777</v>
      </c>
      <c r="E52" s="16" t="s">
        <v>92</v>
      </c>
      <c r="F52" s="11">
        <v>1</v>
      </c>
      <c r="G52" s="11">
        <v>5</v>
      </c>
      <c r="H52" s="18">
        <v>3</v>
      </c>
      <c r="I52" s="18">
        <v>3</v>
      </c>
      <c r="J52" s="18"/>
      <c r="K52" s="19"/>
      <c r="N52" s="8"/>
      <c r="Q52" s="8"/>
    </row>
    <row r="53" spans="1:17" x14ac:dyDescent="0.3">
      <c r="A53" s="1" t="s">
        <v>20</v>
      </c>
      <c r="B53" s="1" t="s">
        <v>10</v>
      </c>
      <c r="C53" s="10">
        <v>42596</v>
      </c>
      <c r="D53" s="15">
        <v>1.9444444444444445E-2</v>
      </c>
      <c r="E53" s="16" t="s">
        <v>93</v>
      </c>
      <c r="F53" s="11">
        <v>4</v>
      </c>
      <c r="G53" s="11">
        <v>1</v>
      </c>
      <c r="H53" s="18">
        <v>4</v>
      </c>
      <c r="I53" s="18">
        <v>3</v>
      </c>
      <c r="J53" s="18"/>
      <c r="K53" s="19"/>
      <c r="N53" s="8"/>
      <c r="Q53" s="8"/>
    </row>
    <row r="54" spans="1:17" x14ac:dyDescent="0.3">
      <c r="E54" s="7"/>
    </row>
    <row r="55" spans="1:17" x14ac:dyDescent="0.3">
      <c r="A55" s="32" t="s">
        <v>112</v>
      </c>
      <c r="B55" s="32"/>
      <c r="C55" s="32"/>
      <c r="D55" s="32"/>
      <c r="E55" s="32"/>
      <c r="F55" s="24"/>
      <c r="G55" s="24"/>
      <c r="H55" s="28"/>
      <c r="I55" s="24"/>
      <c r="J55" s="29"/>
    </row>
    <row r="57" spans="1:17" x14ac:dyDescent="0.3">
      <c r="E57" s="7"/>
    </row>
  </sheetData>
  <mergeCells count="2">
    <mergeCell ref="A1:K1"/>
    <mergeCell ref="A55:E5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E2CBA-94E7-4600-BE86-8746123EFC8E}">
  <dimension ref="A1:B6"/>
  <sheetViews>
    <sheetView workbookViewId="0">
      <selection sqref="A1:B1"/>
    </sheetView>
  </sheetViews>
  <sheetFormatPr defaultRowHeight="14.4" x14ac:dyDescent="0.3"/>
  <cols>
    <col min="2" max="2" width="15.88671875" customWidth="1"/>
  </cols>
  <sheetData>
    <row r="1" spans="1:2" x14ac:dyDescent="0.3">
      <c r="A1" s="30" t="s">
        <v>113</v>
      </c>
      <c r="B1" s="30" t="s">
        <v>119</v>
      </c>
    </row>
    <row r="2" spans="1:2" x14ac:dyDescent="0.3">
      <c r="A2">
        <v>1</v>
      </c>
      <c r="B2" t="s">
        <v>114</v>
      </c>
    </row>
    <row r="3" spans="1:2" x14ac:dyDescent="0.3">
      <c r="A3">
        <v>2</v>
      </c>
      <c r="B3" t="s">
        <v>115</v>
      </c>
    </row>
    <row r="4" spans="1:2" x14ac:dyDescent="0.3">
      <c r="A4">
        <v>3</v>
      </c>
      <c r="B4" t="s">
        <v>116</v>
      </c>
    </row>
    <row r="5" spans="1:2" x14ac:dyDescent="0.3">
      <c r="A5">
        <v>4</v>
      </c>
      <c r="B5" t="s">
        <v>117</v>
      </c>
    </row>
    <row r="6" spans="1:2" x14ac:dyDescent="0.3">
      <c r="A6">
        <v>5</v>
      </c>
      <c r="B6" t="s">
        <v>118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6"/>
  <sheetViews>
    <sheetView workbookViewId="0">
      <selection activeCell="B10" sqref="B10"/>
    </sheetView>
  </sheetViews>
  <sheetFormatPr defaultRowHeight="14.4" x14ac:dyDescent="0.3"/>
  <cols>
    <col min="2" max="2" width="37.109375" bestFit="1" customWidth="1"/>
    <col min="3" max="3" width="15.6640625" bestFit="1" customWidth="1"/>
  </cols>
  <sheetData>
    <row r="1" spans="1:4" x14ac:dyDescent="0.3">
      <c r="B1" s="6"/>
      <c r="C1" s="5"/>
      <c r="D1" s="3"/>
    </row>
    <row r="2" spans="1:4" x14ac:dyDescent="0.3">
      <c r="B2" s="6"/>
      <c r="C2" s="5"/>
      <c r="D2" s="3"/>
    </row>
    <row r="3" spans="1:4" ht="15.6" x14ac:dyDescent="0.3">
      <c r="A3" s="4" t="s">
        <v>58</v>
      </c>
      <c r="B3" s="4" t="s">
        <v>53</v>
      </c>
      <c r="C3" s="4" t="s">
        <v>52</v>
      </c>
      <c r="D3" s="3"/>
    </row>
    <row r="4" spans="1:4" x14ac:dyDescent="0.3">
      <c r="A4" s="11">
        <v>1</v>
      </c>
      <c r="B4" s="2" t="s">
        <v>51</v>
      </c>
      <c r="C4" s="1" t="s">
        <v>50</v>
      </c>
      <c r="D4" s="3"/>
    </row>
    <row r="5" spans="1:4" x14ac:dyDescent="0.3">
      <c r="A5" s="11">
        <v>2</v>
      </c>
      <c r="B5" s="2" t="s">
        <v>49</v>
      </c>
      <c r="C5" s="1" t="s">
        <v>48</v>
      </c>
      <c r="D5" s="3"/>
    </row>
    <row r="6" spans="1:4" x14ac:dyDescent="0.3">
      <c r="A6" s="11">
        <v>3</v>
      </c>
      <c r="B6" s="2" t="s">
        <v>47</v>
      </c>
      <c r="C6" s="1" t="s">
        <v>46</v>
      </c>
      <c r="D6" s="3"/>
    </row>
    <row r="7" spans="1:4" x14ac:dyDescent="0.3">
      <c r="A7" s="11">
        <v>4</v>
      </c>
      <c r="B7" s="2" t="s">
        <v>45</v>
      </c>
      <c r="C7" s="1" t="s">
        <v>44</v>
      </c>
    </row>
    <row r="8" spans="1:4" x14ac:dyDescent="0.3">
      <c r="A8" s="11">
        <v>5</v>
      </c>
      <c r="B8" s="2" t="s">
        <v>43</v>
      </c>
      <c r="C8" s="1" t="s">
        <v>8</v>
      </c>
    </row>
    <row r="9" spans="1:4" x14ac:dyDescent="0.3">
      <c r="A9" s="11">
        <v>6</v>
      </c>
      <c r="B9" s="2" t="s">
        <v>42</v>
      </c>
      <c r="C9" s="1" t="s">
        <v>41</v>
      </c>
    </row>
    <row r="10" spans="1:4" x14ac:dyDescent="0.3">
      <c r="A10" s="11">
        <v>7</v>
      </c>
      <c r="B10" s="2" t="s">
        <v>40</v>
      </c>
      <c r="C10" s="1" t="s">
        <v>39</v>
      </c>
    </row>
    <row r="11" spans="1:4" x14ac:dyDescent="0.3">
      <c r="A11" s="11">
        <v>8</v>
      </c>
      <c r="B11" s="2" t="s">
        <v>38</v>
      </c>
      <c r="C11" s="1" t="s">
        <v>34</v>
      </c>
    </row>
    <row r="12" spans="1:4" x14ac:dyDescent="0.3">
      <c r="A12" s="11">
        <v>9</v>
      </c>
      <c r="B12" s="2" t="s">
        <v>37</v>
      </c>
      <c r="C12" s="1" t="s">
        <v>2</v>
      </c>
    </row>
    <row r="13" spans="1:4" x14ac:dyDescent="0.3">
      <c r="A13" s="11">
        <v>10</v>
      </c>
      <c r="B13" s="2" t="s">
        <v>36</v>
      </c>
      <c r="C13" s="1" t="s">
        <v>15</v>
      </c>
    </row>
    <row r="14" spans="1:4" x14ac:dyDescent="0.3">
      <c r="A14" s="11">
        <v>11</v>
      </c>
      <c r="B14" s="2" t="s">
        <v>35</v>
      </c>
      <c r="C14" s="1" t="s">
        <v>34</v>
      </c>
    </row>
    <row r="15" spans="1:4" x14ac:dyDescent="0.3">
      <c r="A15" s="11">
        <v>12</v>
      </c>
      <c r="B15" s="2" t="s">
        <v>33</v>
      </c>
      <c r="C15" s="1" t="s">
        <v>2</v>
      </c>
    </row>
    <row r="16" spans="1:4" x14ac:dyDescent="0.3">
      <c r="A16" s="11">
        <v>13</v>
      </c>
      <c r="B16" s="2" t="s">
        <v>32</v>
      </c>
      <c r="C16" s="1" t="s">
        <v>31</v>
      </c>
    </row>
    <row r="17" spans="1:3" x14ac:dyDescent="0.3">
      <c r="A17" s="11">
        <v>14</v>
      </c>
      <c r="B17" s="2" t="s">
        <v>30</v>
      </c>
      <c r="C17" s="1" t="s">
        <v>8</v>
      </c>
    </row>
    <row r="18" spans="1:3" x14ac:dyDescent="0.3">
      <c r="A18" s="11">
        <v>15</v>
      </c>
      <c r="B18" s="2" t="s">
        <v>29</v>
      </c>
      <c r="C18" s="1" t="s">
        <v>28</v>
      </c>
    </row>
    <row r="19" spans="1:3" x14ac:dyDescent="0.3">
      <c r="A19" s="11">
        <v>16</v>
      </c>
      <c r="B19" s="2" t="s">
        <v>27</v>
      </c>
      <c r="C19" s="1" t="s">
        <v>2</v>
      </c>
    </row>
    <row r="20" spans="1:3" x14ac:dyDescent="0.3">
      <c r="A20" s="11">
        <v>17</v>
      </c>
      <c r="B20" s="2" t="s">
        <v>26</v>
      </c>
      <c r="C20" s="1" t="s">
        <v>8</v>
      </c>
    </row>
    <row r="21" spans="1:3" x14ac:dyDescent="0.3">
      <c r="A21" s="11">
        <v>18</v>
      </c>
      <c r="B21" s="2" t="s">
        <v>25</v>
      </c>
      <c r="C21" s="1" t="s">
        <v>24</v>
      </c>
    </row>
    <row r="22" spans="1:3" x14ac:dyDescent="0.3">
      <c r="A22" s="11">
        <v>19</v>
      </c>
      <c r="B22" s="2" t="s">
        <v>23</v>
      </c>
      <c r="C22" s="1" t="s">
        <v>4</v>
      </c>
    </row>
    <row r="23" spans="1:3" x14ac:dyDescent="0.3">
      <c r="A23" s="11">
        <v>20</v>
      </c>
      <c r="B23" s="2" t="s">
        <v>22</v>
      </c>
      <c r="C23" s="1" t="s">
        <v>4</v>
      </c>
    </row>
    <row r="24" spans="1:3" x14ac:dyDescent="0.3">
      <c r="A24" s="11">
        <v>21</v>
      </c>
      <c r="B24" s="2" t="s">
        <v>21</v>
      </c>
      <c r="C24" s="1" t="s">
        <v>8</v>
      </c>
    </row>
    <row r="25" spans="1:3" x14ac:dyDescent="0.3">
      <c r="A25" s="11">
        <v>22</v>
      </c>
      <c r="B25" s="2" t="s">
        <v>20</v>
      </c>
      <c r="C25" s="1" t="s">
        <v>10</v>
      </c>
    </row>
    <row r="26" spans="1:3" x14ac:dyDescent="0.3">
      <c r="A26" s="11">
        <v>23</v>
      </c>
      <c r="B26" s="2" t="s">
        <v>19</v>
      </c>
      <c r="C26" s="1" t="s">
        <v>2</v>
      </c>
    </row>
    <row r="27" spans="1:3" x14ac:dyDescent="0.3">
      <c r="A27" s="11">
        <v>24</v>
      </c>
      <c r="B27" s="2" t="s">
        <v>18</v>
      </c>
      <c r="C27" s="1" t="s">
        <v>17</v>
      </c>
    </row>
    <row r="28" spans="1:3" x14ac:dyDescent="0.3">
      <c r="A28" s="11">
        <v>25</v>
      </c>
      <c r="B28" s="2" t="s">
        <v>16</v>
      </c>
      <c r="C28" s="1" t="s">
        <v>15</v>
      </c>
    </row>
    <row r="29" spans="1:3" x14ac:dyDescent="0.3">
      <c r="A29" s="11">
        <v>26</v>
      </c>
      <c r="B29" s="2" t="s">
        <v>14</v>
      </c>
      <c r="C29" s="1" t="s">
        <v>2</v>
      </c>
    </row>
    <row r="30" spans="1:3" x14ac:dyDescent="0.3">
      <c r="A30" s="11">
        <v>27</v>
      </c>
      <c r="B30" s="2" t="s">
        <v>13</v>
      </c>
      <c r="C30" s="1" t="s">
        <v>12</v>
      </c>
    </row>
    <row r="31" spans="1:3" x14ac:dyDescent="0.3">
      <c r="A31" s="11">
        <v>28</v>
      </c>
      <c r="B31" s="2" t="s">
        <v>11</v>
      </c>
      <c r="C31" s="1" t="s">
        <v>10</v>
      </c>
    </row>
    <row r="32" spans="1:3" x14ac:dyDescent="0.3">
      <c r="A32" s="11">
        <v>29</v>
      </c>
      <c r="B32" s="2" t="s">
        <v>9</v>
      </c>
      <c r="C32" s="1" t="s">
        <v>8</v>
      </c>
    </row>
    <row r="33" spans="1:3" x14ac:dyDescent="0.3">
      <c r="A33" s="11">
        <v>30</v>
      </c>
      <c r="B33" s="2" t="s">
        <v>7</v>
      </c>
      <c r="C33" s="1" t="s">
        <v>6</v>
      </c>
    </row>
    <row r="34" spans="1:3" x14ac:dyDescent="0.3">
      <c r="A34" s="11">
        <v>31</v>
      </c>
      <c r="B34" s="2" t="s">
        <v>5</v>
      </c>
      <c r="C34" s="1" t="s">
        <v>4</v>
      </c>
    </row>
    <row r="35" spans="1:3" x14ac:dyDescent="0.3">
      <c r="A35" s="11">
        <v>32</v>
      </c>
      <c r="B35" s="2" t="s">
        <v>3</v>
      </c>
      <c r="C35" s="1" t="s">
        <v>2</v>
      </c>
    </row>
    <row r="36" spans="1:3" x14ac:dyDescent="0.3">
      <c r="A36" s="11">
        <v>33</v>
      </c>
      <c r="B36" s="2" t="s">
        <v>1</v>
      </c>
      <c r="C36" s="1" t="s">
        <v>0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LinksUpToDate>false</LinksUpToDate>
  <SharedDoc>false</SharedDoc>
  <HyperlinksChanged>false</HyperlinksChanged>
</Properties>
</file>